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sakata\Dropbox\JRRS_award\旅費援助申請書修正\"/>
    </mc:Choice>
  </mc:AlternateContent>
  <xr:revisionPtr revIDLastSave="0" documentId="8_{705C3466-AA97-415B-A5D4-FBB9B59653DE}" xr6:coauthVersionLast="47" xr6:coauthVersionMax="47" xr10:uidLastSave="{00000000-0000-0000-0000-000000000000}"/>
  <bookViews>
    <workbookView xWindow="28965" yWindow="75" windowWidth="29070" windowHeight="15720" xr2:uid="{B54E0D06-4661-444F-BA3F-F89005CEFD98}"/>
  </bookViews>
  <sheets>
    <sheet name="旅費計算書 (申請用)" sheetId="9" r:id="rId1"/>
    <sheet name="旅費計算書（報告用）" sheetId="8" r:id="rId2"/>
    <sheet name="領収書貼付票（報告用）" sheetId="10" r:id="rId3"/>
    <sheet name="記入例1 (新幹線) " sheetId="7" r:id="rId4"/>
    <sheet name="記入例2 (飛行機) " sheetId="6" r:id="rId5"/>
    <sheet name="記入例3 (パック)" sheetId="2" r:id="rId6"/>
  </sheets>
  <definedNames>
    <definedName name="_xlnm.Print_Area" localSheetId="3">'記入例1 (新幹線) '!$A$1:$J$29</definedName>
    <definedName name="_xlnm.Print_Area" localSheetId="4">'記入例2 (飛行機) '!$A$1:$J$28</definedName>
    <definedName name="_xlnm.Print_Area" localSheetId="5">'記入例3 (パック)'!$A$1:$J$29</definedName>
    <definedName name="_xlnm.Print_Area" localSheetId="0">'旅費計算書 (申請用)'!$A$1:$J$28</definedName>
    <definedName name="_xlnm.Print_Area" localSheetId="1">'旅費計算書（報告用）'!$A$1:$J$28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B3" i="8"/>
  <c r="B2" i="8"/>
  <c r="C1" i="8"/>
  <c r="B1" i="8"/>
  <c r="I19" i="8"/>
  <c r="H19" i="8"/>
  <c r="G19" i="8"/>
  <c r="F19" i="8"/>
  <c r="E19" i="8"/>
  <c r="D19" i="8"/>
  <c r="C19" i="8"/>
  <c r="B19" i="8"/>
  <c r="A19" i="8"/>
  <c r="I18" i="8"/>
  <c r="H18" i="8"/>
  <c r="G18" i="8"/>
  <c r="F18" i="8"/>
  <c r="E18" i="8"/>
  <c r="D18" i="8"/>
  <c r="C18" i="8"/>
  <c r="B18" i="8"/>
  <c r="A18" i="8"/>
  <c r="I17" i="8"/>
  <c r="H17" i="8"/>
  <c r="G17" i="8"/>
  <c r="F17" i="8"/>
  <c r="E17" i="8"/>
  <c r="D17" i="8"/>
  <c r="C17" i="8"/>
  <c r="B17" i="8"/>
  <c r="A17" i="8"/>
  <c r="I16" i="8"/>
  <c r="H16" i="8"/>
  <c r="G16" i="8"/>
  <c r="F16" i="8"/>
  <c r="E16" i="8"/>
  <c r="D16" i="8"/>
  <c r="C16" i="8"/>
  <c r="B16" i="8"/>
  <c r="A16" i="8"/>
  <c r="I15" i="8"/>
  <c r="H15" i="8"/>
  <c r="G15" i="8"/>
  <c r="F15" i="8"/>
  <c r="E15" i="8"/>
  <c r="D15" i="8"/>
  <c r="C15" i="8"/>
  <c r="B15" i="8"/>
  <c r="A15" i="8"/>
  <c r="I14" i="8"/>
  <c r="H14" i="8"/>
  <c r="G14" i="8"/>
  <c r="F14" i="8"/>
  <c r="E14" i="8"/>
  <c r="D14" i="8"/>
  <c r="C14" i="8"/>
  <c r="B14" i="8"/>
  <c r="A14" i="8"/>
  <c r="I13" i="8"/>
  <c r="H13" i="8"/>
  <c r="G13" i="8"/>
  <c r="F13" i="8"/>
  <c r="E13" i="8"/>
  <c r="D13" i="8"/>
  <c r="C13" i="8"/>
  <c r="B13" i="8"/>
  <c r="A13" i="8"/>
  <c r="I12" i="8"/>
  <c r="H12" i="8"/>
  <c r="G12" i="8"/>
  <c r="F12" i="8"/>
  <c r="E12" i="8"/>
  <c r="D12" i="8"/>
  <c r="C12" i="8"/>
  <c r="B12" i="8"/>
  <c r="A12" i="8"/>
  <c r="I11" i="8"/>
  <c r="H11" i="8"/>
  <c r="G11" i="8"/>
  <c r="F11" i="8"/>
  <c r="E11" i="8"/>
  <c r="D11" i="8"/>
  <c r="C11" i="8"/>
  <c r="B11" i="8"/>
  <c r="A11" i="8"/>
  <c r="I10" i="8"/>
  <c r="H10" i="8"/>
  <c r="G10" i="8"/>
  <c r="F10" i="8"/>
  <c r="E10" i="8"/>
  <c r="D10" i="8"/>
  <c r="C10" i="8"/>
  <c r="B10" i="8"/>
  <c r="A10" i="8"/>
  <c r="I9" i="8"/>
  <c r="H9" i="8"/>
  <c r="G9" i="8"/>
  <c r="F9" i="8"/>
  <c r="E9" i="8"/>
  <c r="D9" i="8"/>
  <c r="C9" i="8"/>
  <c r="B9" i="8"/>
  <c r="A9" i="8"/>
  <c r="I8" i="8"/>
  <c r="H8" i="8"/>
  <c r="G8" i="8"/>
  <c r="F8" i="8"/>
  <c r="E8" i="8"/>
  <c r="D8" i="8"/>
  <c r="C8" i="8"/>
  <c r="B8" i="8"/>
  <c r="A8" i="8"/>
  <c r="I7" i="8"/>
  <c r="H7" i="8"/>
  <c r="G7" i="8"/>
  <c r="A20" i="8" s="1"/>
  <c r="F7" i="8"/>
  <c r="E7" i="8"/>
  <c r="D7" i="8"/>
  <c r="C7" i="8"/>
  <c r="B7" i="8"/>
  <c r="A7" i="8"/>
  <c r="A1" i="8"/>
  <c r="A2" i="8"/>
  <c r="A3" i="8"/>
  <c r="A4" i="8"/>
  <c r="A20" i="9"/>
  <c r="A21" i="7"/>
  <c r="A20" i="6"/>
  <c r="G9" i="2"/>
  <c r="A21" i="2" s="1"/>
</calcChain>
</file>

<file path=xl/sharedStrings.xml><?xml version="1.0" encoding="utf-8"?>
<sst xmlns="http://schemas.openxmlformats.org/spreadsheetml/2006/main" count="260" uniqueCount="69">
  <si>
    <t>利用月日</t>
  </si>
  <si>
    <t>交通機関</t>
  </si>
  <si>
    <t>出発地</t>
  </si>
  <si>
    <t>到着地</t>
  </si>
  <si>
    <t>バス</t>
  </si>
  <si>
    <t>金額</t>
  </si>
  <si>
    <t>往路</t>
  </si>
  <si>
    <t>復路</t>
  </si>
  <si>
    <t>旅費区分</t>
    <rPh sb="0" eb="2">
      <t xml:space="preserve">リョヒ </t>
    </rPh>
    <rPh sb="2" eb="4">
      <t xml:space="preserve">クブン </t>
    </rPh>
    <phoneticPr fontId="3"/>
  </si>
  <si>
    <t>経由地</t>
    <rPh sb="0" eb="3">
      <t xml:space="preserve">ケイユチ </t>
    </rPh>
    <phoneticPr fontId="3"/>
  </si>
  <si>
    <t>新幹線自由席</t>
    <phoneticPr fontId="3"/>
  </si>
  <si>
    <t>備考※</t>
    <rPh sb="0" eb="3">
      <t xml:space="preserve">ガクワリテキヨウ ジョウシャケン、 トッキュウリョウキン シュルイ </t>
    </rPh>
    <phoneticPr fontId="3"/>
  </si>
  <si>
    <t>パック</t>
  </si>
  <si>
    <t>飛行機</t>
  </si>
  <si>
    <t>学割</t>
    <rPh sb="0" eb="2">
      <t xml:space="preserve">ガクワリ </t>
    </rPh>
    <phoneticPr fontId="3"/>
  </si>
  <si>
    <t>適用</t>
  </si>
  <si>
    <t>　</t>
  </si>
  <si>
    <t>交通経路および交通費（「所属機関」から「会場最寄駅」までの往復の交通費についてご記入ください。）</t>
    <phoneticPr fontId="3"/>
  </si>
  <si>
    <t>氏名:</t>
    <rPh sb="0" eb="2">
      <t>シメイ</t>
    </rPh>
    <phoneticPr fontId="3"/>
  </si>
  <si>
    <t>所属機関:</t>
    <rPh sb="0" eb="4">
      <t>ショゾクキカン</t>
    </rPh>
    <phoneticPr fontId="3"/>
  </si>
  <si>
    <t>所属機関住所:</t>
    <rPh sb="0" eb="4">
      <t>ショゾクキカン</t>
    </rPh>
    <rPh sb="4" eb="6">
      <t>ジュウショ</t>
    </rPh>
    <phoneticPr fontId="3"/>
  </si>
  <si>
    <t>最寄駅:</t>
    <rPh sb="0" eb="2">
      <t>モヨ</t>
    </rPh>
    <rPh sb="2" eb="3">
      <t>エキ</t>
    </rPh>
    <phoneticPr fontId="3"/>
  </si>
  <si>
    <t>※この「旅費計算書」で申請して頂いた金額を基に、援助額を決定いたします。</t>
    <phoneticPr fontId="3"/>
  </si>
  <si>
    <t>※学割を用いた往復の運賃を基本として、往復割引、格安チケットの利用等により、交通費の節約に心掛けてください。</t>
    <phoneticPr fontId="3"/>
  </si>
  <si>
    <t>※旅程は道路事情、天候などを十分に考慮して計画し、旅行中は余裕を持って移動してください。</t>
    <phoneticPr fontId="3"/>
  </si>
  <si>
    <t>※申請内容に不備がある場合は援助額が減額される場合があります。</t>
    <phoneticPr fontId="3"/>
  </si>
  <si>
    <t>※自然災害などやむを得ない事情により旅程が変更された場合は、援助額を増額する場合がありますが、予め十分に道路事情、天候などに考慮した旅程でない場合この対象とはなりません。</t>
    <rPh sb="47" eb="48">
      <t>アラカジ</t>
    </rPh>
    <rPh sb="49" eb="51">
      <t>ジュウブン</t>
    </rPh>
    <rPh sb="52" eb="56">
      <t>ドウロジジョウ</t>
    </rPh>
    <rPh sb="57" eb="59">
      <t>テンコウ</t>
    </rPh>
    <rPh sb="62" eb="64">
      <t>コウリョ</t>
    </rPh>
    <rPh sb="66" eb="68">
      <t>リョテイ</t>
    </rPh>
    <rPh sb="71" eb="73">
      <t>バアイ</t>
    </rPh>
    <rPh sb="75" eb="77">
      <t>タイショウ</t>
    </rPh>
    <phoneticPr fontId="3"/>
  </si>
  <si>
    <t>電車</t>
  </si>
  <si>
    <t>品川</t>
    <rPh sb="0" eb="2">
      <t xml:space="preserve">シナガワ </t>
    </rPh>
    <phoneticPr fontId="3"/>
  </si>
  <si>
    <t>羽田</t>
    <rPh sb="0" eb="1">
      <t xml:space="preserve">ハネダ </t>
    </rPh>
    <phoneticPr fontId="3"/>
  </si>
  <si>
    <t>影響</t>
    <rPh sb="0" eb="2">
      <t xml:space="preserve">エイキョウ </t>
    </rPh>
    <phoneticPr fontId="3"/>
  </si>
  <si>
    <t>太郎</t>
    <rPh sb="0" eb="2">
      <t xml:space="preserve">タロウ </t>
    </rPh>
    <phoneticPr fontId="3"/>
  </si>
  <si>
    <t>往復</t>
  </si>
  <si>
    <t>品川駅港南口</t>
    <rPh sb="0" eb="3">
      <t xml:space="preserve">シナガワエキ </t>
    </rPh>
    <rPh sb="3" eb="6">
      <t xml:space="preserve">コウナングチ </t>
    </rPh>
    <phoneticPr fontId="3"/>
  </si>
  <si>
    <t>フジテレビ前</t>
    <phoneticPr fontId="3"/>
  </si>
  <si>
    <t>11/13-16</t>
    <phoneticPr fontId="3"/>
  </si>
  <si>
    <t>脇田</t>
    <rPh sb="0" eb="2">
      <t>ワキタ</t>
    </rPh>
    <phoneticPr fontId="3"/>
  </si>
  <si>
    <t>天文館</t>
    <rPh sb="0" eb="3">
      <t>テンモンカン</t>
    </rPh>
    <phoneticPr fontId="3"/>
  </si>
  <si>
    <t>天文館通</t>
    <rPh sb="0" eb="3">
      <t>テンモンカン</t>
    </rPh>
    <rPh sb="3" eb="4">
      <t>トオ</t>
    </rPh>
    <phoneticPr fontId="3"/>
  </si>
  <si>
    <t>鹿児島空港</t>
    <rPh sb="0" eb="5">
      <t>カゴシマクウコウ</t>
    </rPh>
    <phoneticPr fontId="3"/>
  </si>
  <si>
    <t>羽田</t>
    <rPh sb="0" eb="2">
      <t>ハネダ</t>
    </rPh>
    <phoneticPr fontId="3"/>
  </si>
  <si>
    <t>宿泊費１泊分のパック料金は交通費のみよりも安価</t>
    <phoneticPr fontId="3"/>
  </si>
  <si>
    <t>品川</t>
    <rPh sb="0" eb="2">
      <t>シナガワ</t>
    </rPh>
    <phoneticPr fontId="3"/>
  </si>
  <si>
    <t>天文館通</t>
    <rPh sb="0" eb="4">
      <t>テンモンカンドオリ</t>
    </rPh>
    <phoneticPr fontId="3"/>
  </si>
  <si>
    <t>鹿児島大学</t>
    <rPh sb="0" eb="3">
      <t>カゴシマ</t>
    </rPh>
    <rPh sb="3" eb="5">
      <t>ダイガク</t>
    </rPh>
    <phoneticPr fontId="3"/>
  </si>
  <si>
    <t>鹿児島市桜ケ丘8丁目35番1号</t>
    <rPh sb="0" eb="4">
      <t>カゴシマシ</t>
    </rPh>
    <rPh sb="4" eb="7">
      <t>サクラガオカ</t>
    </rPh>
    <rPh sb="8" eb="10">
      <t>チョウメ</t>
    </rPh>
    <rPh sb="12" eb="13">
      <t>バン</t>
    </rPh>
    <rPh sb="14" eb="15">
      <t>ゴウ</t>
    </rPh>
    <phoneticPr fontId="3"/>
  </si>
  <si>
    <t>脇田駅</t>
    <rPh sb="0" eb="2">
      <t>ワキタ</t>
    </rPh>
    <rPh sb="2" eb="3">
      <t>エキ</t>
    </rPh>
    <phoneticPr fontId="3"/>
  </si>
  <si>
    <t>影響</t>
    <phoneticPr fontId="3"/>
  </si>
  <si>
    <t>宇宿駅</t>
    <rPh sb="0" eb="1">
      <t>ウ</t>
    </rPh>
    <rPh sb="1" eb="2">
      <t>シュク</t>
    </rPh>
    <rPh sb="2" eb="3">
      <t>エキ</t>
    </rPh>
    <phoneticPr fontId="3"/>
  </si>
  <si>
    <t>宇宿</t>
    <rPh sb="0" eb="1">
      <t>ウ</t>
    </rPh>
    <rPh sb="1" eb="2">
      <t>シュク</t>
    </rPh>
    <phoneticPr fontId="3"/>
  </si>
  <si>
    <t>鹿児島中央</t>
    <rPh sb="0" eb="5">
      <t>カゴシマチュウオウ</t>
    </rPh>
    <phoneticPr fontId="3"/>
  </si>
  <si>
    <t>品川駅港南口</t>
    <rPh sb="0" eb="2">
      <t>シナガワ</t>
    </rPh>
    <rPh sb="2" eb="3">
      <t>エキ</t>
    </rPh>
    <rPh sb="3" eb="5">
      <t>コウナン</t>
    </rPh>
    <rPh sb="5" eb="6">
      <t>グチ</t>
    </rPh>
    <phoneticPr fontId="3"/>
  </si>
  <si>
    <t>鹿児島中央</t>
    <rPh sb="0" eb="3">
      <t>カゴシマ</t>
    </rPh>
    <rPh sb="3" eb="5">
      <t>チュウオウ</t>
    </rPh>
    <phoneticPr fontId="3"/>
  </si>
  <si>
    <t>パック</t>
    <phoneticPr fontId="3"/>
  </si>
  <si>
    <t>羽田</t>
    <rPh sb="0" eb="2">
      <t>ハネダ</t>
    </rPh>
    <phoneticPr fontId="3"/>
  </si>
  <si>
    <t>鹿児島空港</t>
    <rPh sb="0" eb="5">
      <t>カゴシマクウコウ</t>
    </rPh>
    <phoneticPr fontId="3"/>
  </si>
  <si>
    <t>上記の往復旅費に含まれる</t>
    <rPh sb="0" eb="2">
      <t>ジョウキ</t>
    </rPh>
    <rPh sb="3" eb="5">
      <t>オウフク</t>
    </rPh>
    <rPh sb="5" eb="7">
      <t>リョヒ</t>
    </rPh>
    <rPh sb="8" eb="9">
      <t>フク</t>
    </rPh>
    <phoneticPr fontId="3"/>
  </si>
  <si>
    <t>上記のパック旅費に含まれる</t>
    <rPh sb="0" eb="2">
      <t>ジョウキ</t>
    </rPh>
    <rPh sb="6" eb="8">
      <t>リョヒ</t>
    </rPh>
    <rPh sb="9" eb="10">
      <t>フク</t>
    </rPh>
    <phoneticPr fontId="3"/>
  </si>
  <si>
    <t>博多</t>
    <rPh sb="0" eb="2">
      <t>ハカタ</t>
    </rPh>
    <phoneticPr fontId="3"/>
  </si>
  <si>
    <t>博多</t>
    <phoneticPr fontId="3"/>
  </si>
  <si>
    <t>※備考欄には乗車券、特急料金の種類、宿泊費を含むパック料金についてなどの説明をご記入ください。</t>
    <rPh sb="18" eb="21">
      <t xml:space="preserve">シュクハクヒヲフクム </t>
    </rPh>
    <phoneticPr fontId="3"/>
  </si>
  <si>
    <t>※往復チケット利用で料金を分けて記入することができない場合、旅程を往路、復路分けてご記入の上、料金を往路の金額欄にまとめてご記入ください。</t>
    <rPh sb="1" eb="3">
      <t>オウフク</t>
    </rPh>
    <rPh sb="7" eb="9">
      <t>リヨウ</t>
    </rPh>
    <rPh sb="10" eb="12">
      <t>リョウキン</t>
    </rPh>
    <rPh sb="13" eb="14">
      <t>ワ</t>
    </rPh>
    <rPh sb="16" eb="18">
      <t>キニュウ</t>
    </rPh>
    <rPh sb="27" eb="29">
      <t>バアイ</t>
    </rPh>
    <rPh sb="30" eb="32">
      <t>リョテイ</t>
    </rPh>
    <rPh sb="33" eb="35">
      <t>オウロ</t>
    </rPh>
    <rPh sb="36" eb="38">
      <t>フクロ</t>
    </rPh>
    <rPh sb="38" eb="39">
      <t>ワ</t>
    </rPh>
    <rPh sb="42" eb="44">
      <t>キニュウ</t>
    </rPh>
    <rPh sb="45" eb="46">
      <t>ウエ</t>
    </rPh>
    <rPh sb="47" eb="49">
      <t>リョウキン</t>
    </rPh>
    <rPh sb="50" eb="52">
      <t>オウロ</t>
    </rPh>
    <rPh sb="53" eb="55">
      <t>キンガク</t>
    </rPh>
    <rPh sb="55" eb="56">
      <t>ラン</t>
    </rPh>
    <rPh sb="62" eb="64">
      <t>キニュウ</t>
    </rPh>
    <phoneticPr fontId="3"/>
  </si>
  <si>
    <t>※料金の変動が予想されるチケットについては、援助決定のお知らせの後、すみやかにチケットを購入して下さい。</t>
    <phoneticPr fontId="3"/>
  </si>
  <si>
    <t>※チケット販売価格の変動等により、チケット購入時の価格が旅費計算書(申請用)と異なった場合は、実際の購入額と理由(備考欄)を記入してください。理由によりましては旅費計算書(申請用)に記載された料金の援助となる場合があります。</t>
    <rPh sb="34" eb="37">
      <t>シンセイヨウ</t>
    </rPh>
    <rPh sb="86" eb="89">
      <t>シンセイヨウ</t>
    </rPh>
    <phoneticPr fontId="3"/>
  </si>
  <si>
    <t>領収書貼付票 (報告用)</t>
    <rPh sb="0" eb="3">
      <t>リョウシュウショ</t>
    </rPh>
    <rPh sb="3" eb="5">
      <t>チョウフ</t>
    </rPh>
    <rPh sb="5" eb="6">
      <t>ヒョウ</t>
    </rPh>
    <rPh sb="8" eb="11">
      <t>ホウコクヨウ</t>
    </rPh>
    <phoneticPr fontId="3"/>
  </si>
  <si>
    <t>［挿入］-&gt; ［オブジェクト］-&gt; ［ファイルから］-&gt; ［参照］、ファイルを選択 -&gt; ［挿入］-&gt; [OK]で挿入できます。</t>
    <rPh sb="1" eb="3">
      <t>ソウニュウ</t>
    </rPh>
    <rPh sb="39" eb="41">
      <t>センタク</t>
    </rPh>
    <rPh sb="46" eb="48">
      <t>ソウニュウ</t>
    </rPh>
    <rPh sb="57" eb="59">
      <t>ソウニュウ</t>
    </rPh>
    <phoneticPr fontId="3"/>
  </si>
  <si>
    <t xml:space="preserve"> 領収書の画像を埋め込んでください。</t>
    <rPh sb="1" eb="4">
      <t>リョウシュウショ</t>
    </rPh>
    <rPh sb="5" eb="7">
      <t>ガゾウ</t>
    </rPh>
    <rPh sb="8" eb="9">
      <t>ウ</t>
    </rPh>
    <rPh sb="10" eb="11">
      <t>コ</t>
    </rPh>
    <phoneticPr fontId="3"/>
  </si>
  <si>
    <r>
      <t>※</t>
    </r>
    <r>
      <rPr>
        <sz val="10"/>
        <color rgb="FFFF0000"/>
        <rFont val="ＭＳ 明朝"/>
        <family val="1"/>
        <charset val="128"/>
      </rPr>
      <t>援助の対象は交通費のみで、宿泊費、日当(宿から会場までの往復の交通費)等は含みません。</t>
    </r>
    <r>
      <rPr>
        <sz val="10"/>
        <rFont val="ＭＳ 明朝"/>
        <family val="1"/>
        <charset val="128"/>
      </rPr>
      <t>ただし、同じ鉄道または航空会社を利用した場合の交通費のみよりも安くなる場合は、1泊付きのパックツアーの料金を申請して下さい。</t>
    </r>
    <rPh sb="95" eb="97">
      <t>リョウキン</t>
    </rPh>
    <rPh sb="98" eb="100">
      <t>シンセイ</t>
    </rPh>
    <rPh sb="102" eb="103">
      <t>クダ</t>
    </rPh>
    <phoneticPr fontId="3"/>
  </si>
  <si>
    <r>
      <t>※</t>
    </r>
    <r>
      <rPr>
        <sz val="10"/>
        <color rgb="FFFF0000"/>
        <rFont val="ＭＳ 明朝"/>
        <family val="1"/>
        <charset val="128"/>
      </rPr>
      <t>援助の対象は交通費のみで、宿泊費、日当(宿から会場までの往復の交通費)等は含みません。</t>
    </r>
    <r>
      <rPr>
        <sz val="10"/>
        <rFont val="ＭＳ 明朝"/>
        <family val="1"/>
        <charset val="128"/>
      </rPr>
      <t>ただし、同じ鉄道または航空会社を利用した場合の交通費のみよりも安くなる場合は、1泊付きのパックツアーの料金を申請して下さい。</t>
    </r>
    <rPh sb="0" eb="106">
      <t>リョウキンシンセイクダ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</si>
</sst>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quot;d"/>
  </numFmts>
  <fonts count="13" x14ac:knownFonts="1">
    <font>
      <sz val="12"/>
      <color theme="1"/>
      <name val="游ゴシック"/>
      <family val="2"/>
      <charset val="128"/>
      <scheme val="minor"/>
    </font>
    <font>
      <sz val="12"/>
      <color theme="1"/>
      <name val="游ゴシック"/>
      <family val="2"/>
      <charset val="128"/>
      <scheme val="minor"/>
    </font>
    <font>
      <b/>
      <sz val="10"/>
      <color theme="1"/>
      <name val="ＭＳ 明朝"/>
      <family val="1"/>
      <charset val="128"/>
    </font>
    <font>
      <sz val="6"/>
      <name val="游ゴシック"/>
      <family val="2"/>
      <charset val="128"/>
      <scheme val="minor"/>
    </font>
    <font>
      <sz val="9"/>
      <color rgb="FF0432FF"/>
      <name val="ＭＳ 明朝"/>
      <family val="1"/>
      <charset val="128"/>
    </font>
    <font>
      <b/>
      <sz val="10"/>
      <color rgb="FF0432FF"/>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name val="ＭＳ 明朝"/>
      <family val="1"/>
      <charset val="128"/>
    </font>
    <font>
      <b/>
      <sz val="10"/>
      <name val="ＭＳ 明朝"/>
      <family val="1"/>
      <charset val="128"/>
    </font>
    <font>
      <b/>
      <sz val="12"/>
      <color theme="2" tint="-0.499984740745262"/>
      <name val="游ゴシック"/>
      <family val="3"/>
      <charset val="128"/>
      <scheme val="minor"/>
    </font>
    <font>
      <b/>
      <sz val="12"/>
      <color theme="2" tint="-0.249977111117893"/>
      <name val="游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47">
    <xf numFmtId="0" fontId="0" fillId="0" borderId="0" xfId="0">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4" xfId="0" applyFont="1" applyBorder="1" applyAlignment="1">
      <alignment horizontal="left"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6" fontId="4" fillId="0" borderId="3" xfId="1" applyFont="1" applyBorder="1" applyAlignment="1">
      <alignment horizontal="right" vertical="center" wrapText="1"/>
    </xf>
    <xf numFmtId="6" fontId="4" fillId="0" borderId="4" xfId="1" applyFont="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wrapText="1"/>
    </xf>
    <xf numFmtId="0" fontId="2" fillId="0" borderId="0" xfId="0" applyFont="1">
      <alignment vertical="center"/>
    </xf>
    <xf numFmtId="0" fontId="4" fillId="0" borderId="0" xfId="0" applyFont="1">
      <alignment vertical="center"/>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6" fontId="9" fillId="0" borderId="3" xfId="1" applyFont="1" applyBorder="1" applyAlignment="1">
      <alignment horizontal="right" vertical="center" wrapText="1"/>
    </xf>
    <xf numFmtId="6" fontId="9" fillId="0" borderId="4" xfId="1" applyFont="1" applyBorder="1" applyAlignment="1">
      <alignment horizontal="center" vertical="center" wrapText="1"/>
    </xf>
    <xf numFmtId="0" fontId="9" fillId="0" borderId="4" xfId="0" applyFont="1" applyBorder="1" applyAlignment="1">
      <alignment horizontal="left" vertical="center" wrapText="1"/>
    </xf>
    <xf numFmtId="176" fontId="9" fillId="0" borderId="0" xfId="0" applyNumberFormat="1" applyFont="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1" fillId="0" borderId="0" xfId="0" applyFont="1">
      <alignment vertical="center"/>
    </xf>
    <xf numFmtId="0" fontId="12" fillId="0" borderId="15" xfId="0" applyFont="1" applyBorder="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2" fillId="0" borderId="5"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6" xfId="0" applyFont="1" applyBorder="1" applyAlignment="1">
      <alignment horizontal="left" vertical="center"/>
    </xf>
    <xf numFmtId="0" fontId="7" fillId="0" borderId="0" xfId="0" applyFont="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7" fillId="0" borderId="0" xfId="0" applyFont="1">
      <alignment vertical="center"/>
    </xf>
  </cellXfs>
  <cellStyles count="2">
    <cellStyle name="通貨" xfId="1" builtinId="7"/>
    <cellStyle name="標準"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6754-F1CA-4BF4-A58F-5EB217589A7E}">
  <dimension ref="A1:J29"/>
  <sheetViews>
    <sheetView tabSelected="1" zoomScale="130" zoomScaleNormal="130" workbookViewId="0">
      <selection activeCell="A29" sqref="A29"/>
    </sheetView>
  </sheetViews>
  <sheetFormatPr defaultColWidth="10.81640625" defaultRowHeight="19.8" x14ac:dyDescent="0.5"/>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x14ac:dyDescent="0.5">
      <c r="A1" s="13" t="s">
        <v>18</v>
      </c>
      <c r="B1" s="14"/>
      <c r="C1" s="14"/>
      <c r="D1" s="14"/>
      <c r="E1" s="14"/>
      <c r="F1" s="14"/>
      <c r="G1" s="14"/>
      <c r="H1" s="14"/>
      <c r="I1" s="14"/>
    </row>
    <row r="2" spans="1:9" x14ac:dyDescent="0.5">
      <c r="A2" s="13" t="s">
        <v>19</v>
      </c>
      <c r="B2" s="14"/>
      <c r="C2" s="14"/>
      <c r="D2" s="14"/>
      <c r="E2" s="14"/>
      <c r="F2" s="14"/>
      <c r="G2" s="14"/>
      <c r="H2" s="14"/>
      <c r="I2" s="14"/>
    </row>
    <row r="3" spans="1:9" x14ac:dyDescent="0.5">
      <c r="A3" s="13" t="s">
        <v>20</v>
      </c>
      <c r="B3" s="14"/>
      <c r="C3" s="14"/>
      <c r="D3" s="14"/>
      <c r="E3" s="14"/>
      <c r="F3" s="14"/>
      <c r="G3" s="14"/>
      <c r="H3" s="14"/>
      <c r="I3" s="14"/>
    </row>
    <row r="4" spans="1:9" x14ac:dyDescent="0.5">
      <c r="A4" s="13" t="s">
        <v>21</v>
      </c>
      <c r="B4" s="14"/>
      <c r="C4" s="14"/>
      <c r="D4" s="14"/>
      <c r="E4" s="14"/>
      <c r="F4" s="14"/>
      <c r="G4" s="14"/>
      <c r="H4" s="14"/>
      <c r="I4" s="14"/>
    </row>
    <row r="5" spans="1:9" ht="22.05" customHeight="1" thickBot="1" x14ac:dyDescent="0.55000000000000004">
      <c r="A5" s="37" t="s">
        <v>17</v>
      </c>
      <c r="B5" s="37"/>
      <c r="C5" s="37"/>
      <c r="D5" s="37"/>
      <c r="E5" s="37"/>
      <c r="F5" s="37"/>
      <c r="G5" s="37"/>
      <c r="H5" s="37"/>
      <c r="I5" s="37"/>
    </row>
    <row r="6" spans="1:9" ht="22.05" customHeight="1" thickBot="1" x14ac:dyDescent="0.55000000000000004">
      <c r="A6" s="1" t="s">
        <v>0</v>
      </c>
      <c r="B6" s="2" t="s">
        <v>8</v>
      </c>
      <c r="C6" s="2" t="s">
        <v>1</v>
      </c>
      <c r="D6" s="2" t="s">
        <v>2</v>
      </c>
      <c r="E6" s="2" t="s">
        <v>9</v>
      </c>
      <c r="F6" s="2" t="s">
        <v>3</v>
      </c>
      <c r="G6" s="3" t="s">
        <v>5</v>
      </c>
      <c r="H6" s="4" t="s">
        <v>14</v>
      </c>
      <c r="I6" s="4" t="s">
        <v>11</v>
      </c>
    </row>
    <row r="7" spans="1:9" ht="22.05" customHeight="1" thickBot="1" x14ac:dyDescent="0.55000000000000004">
      <c r="A7" s="15"/>
      <c r="B7" s="16"/>
      <c r="C7" s="17"/>
      <c r="D7" s="17"/>
      <c r="E7" s="17"/>
      <c r="F7" s="17"/>
      <c r="G7" s="18"/>
      <c r="H7" s="19" t="s">
        <v>16</v>
      </c>
      <c r="I7" s="20"/>
    </row>
    <row r="8" spans="1:9" ht="22.05" customHeight="1" thickBot="1" x14ac:dyDescent="0.55000000000000004">
      <c r="A8" s="15"/>
      <c r="B8" s="16"/>
      <c r="C8" s="17"/>
      <c r="D8" s="17"/>
      <c r="E8" s="17"/>
      <c r="F8" s="17"/>
      <c r="G8" s="18"/>
      <c r="H8" s="19" t="s">
        <v>16</v>
      </c>
      <c r="I8" s="20"/>
    </row>
    <row r="9" spans="1:9" ht="22.05" customHeight="1" thickBot="1" x14ac:dyDescent="0.55000000000000004">
      <c r="A9" s="15"/>
      <c r="B9" s="16"/>
      <c r="C9" s="17"/>
      <c r="D9" s="17"/>
      <c r="E9" s="17"/>
      <c r="F9" s="17"/>
      <c r="G9" s="18"/>
      <c r="H9" s="19" t="s">
        <v>16</v>
      </c>
      <c r="I9" s="20"/>
    </row>
    <row r="10" spans="1:9" ht="22.05" customHeight="1" thickBot="1" x14ac:dyDescent="0.55000000000000004">
      <c r="A10" s="15"/>
      <c r="B10" s="16"/>
      <c r="C10" s="17"/>
      <c r="D10" s="17"/>
      <c r="E10" s="17"/>
      <c r="F10" s="17"/>
      <c r="G10" s="18"/>
      <c r="H10" s="19" t="s">
        <v>16</v>
      </c>
      <c r="I10" s="20"/>
    </row>
    <row r="11" spans="1:9" ht="22.05" customHeight="1" thickBot="1" x14ac:dyDescent="0.55000000000000004">
      <c r="A11" s="15"/>
      <c r="B11" s="16"/>
      <c r="C11" s="17"/>
      <c r="D11" s="17"/>
      <c r="E11" s="17"/>
      <c r="F11" s="17"/>
      <c r="G11" s="18"/>
      <c r="H11" s="19" t="s">
        <v>16</v>
      </c>
      <c r="I11" s="20"/>
    </row>
    <row r="12" spans="1:9" ht="22.05" customHeight="1" thickBot="1" x14ac:dyDescent="0.55000000000000004">
      <c r="A12" s="15"/>
      <c r="B12" s="16"/>
      <c r="C12" s="17"/>
      <c r="D12" s="17"/>
      <c r="E12" s="17"/>
      <c r="F12" s="17"/>
      <c r="G12" s="18"/>
      <c r="H12" s="19" t="s">
        <v>16</v>
      </c>
      <c r="I12" s="20"/>
    </row>
    <row r="13" spans="1:9" ht="22.05" customHeight="1" thickBot="1" x14ac:dyDescent="0.55000000000000004">
      <c r="A13" s="15"/>
      <c r="B13" s="16"/>
      <c r="C13" s="17"/>
      <c r="D13" s="17"/>
      <c r="E13" s="17"/>
      <c r="F13" s="17"/>
      <c r="G13" s="18"/>
      <c r="H13" s="19" t="s">
        <v>16</v>
      </c>
      <c r="I13" s="20"/>
    </row>
    <row r="14" spans="1:9" ht="22.05" customHeight="1" thickBot="1" x14ac:dyDescent="0.55000000000000004">
      <c r="A14" s="15"/>
      <c r="B14" s="16"/>
      <c r="C14" s="17"/>
      <c r="D14" s="17"/>
      <c r="E14" s="17"/>
      <c r="F14" s="17"/>
      <c r="G14" s="18"/>
      <c r="H14" s="19" t="s">
        <v>16</v>
      </c>
      <c r="I14" s="20"/>
    </row>
    <row r="15" spans="1:9" ht="22.05" customHeight="1" thickBot="1" x14ac:dyDescent="0.55000000000000004">
      <c r="A15" s="15"/>
      <c r="B15" s="16"/>
      <c r="C15" s="17"/>
      <c r="D15" s="17"/>
      <c r="E15" s="17"/>
      <c r="F15" s="17"/>
      <c r="G15" s="18"/>
      <c r="H15" s="19" t="s">
        <v>16</v>
      </c>
      <c r="I15" s="20"/>
    </row>
    <row r="16" spans="1:9" ht="22.05" customHeight="1" thickBot="1" x14ac:dyDescent="0.55000000000000004">
      <c r="A16" s="15"/>
      <c r="B16" s="16"/>
      <c r="C16" s="17"/>
      <c r="D16" s="17"/>
      <c r="E16" s="17"/>
      <c r="F16" s="17"/>
      <c r="G16" s="18"/>
      <c r="H16" s="19" t="s">
        <v>16</v>
      </c>
      <c r="I16" s="20"/>
    </row>
    <row r="17" spans="1:10" ht="22.05" customHeight="1" thickBot="1" x14ac:dyDescent="0.55000000000000004">
      <c r="A17" s="15"/>
      <c r="B17" s="16"/>
      <c r="C17" s="17"/>
      <c r="D17" s="17"/>
      <c r="E17" s="17"/>
      <c r="F17" s="17"/>
      <c r="G17" s="18"/>
      <c r="H17" s="19" t="s">
        <v>16</v>
      </c>
      <c r="I17" s="20"/>
    </row>
    <row r="18" spans="1:10" ht="22.05" customHeight="1" thickBot="1" x14ac:dyDescent="0.55000000000000004">
      <c r="A18" s="15"/>
      <c r="B18" s="16"/>
      <c r="C18" s="17"/>
      <c r="D18" s="17"/>
      <c r="E18" s="17"/>
      <c r="F18" s="17"/>
      <c r="G18" s="18"/>
      <c r="H18" s="19" t="s">
        <v>16</v>
      </c>
      <c r="I18" s="20"/>
    </row>
    <row r="19" spans="1:10" ht="22.05" customHeight="1" thickBot="1" x14ac:dyDescent="0.55000000000000004">
      <c r="A19" s="15"/>
      <c r="B19" s="16"/>
      <c r="C19" s="17"/>
      <c r="D19" s="17"/>
      <c r="E19" s="17"/>
      <c r="F19" s="17"/>
      <c r="G19" s="18"/>
      <c r="H19" s="19" t="s">
        <v>16</v>
      </c>
      <c r="I19" s="20"/>
    </row>
    <row r="20" spans="1:10" ht="22.05" customHeight="1" thickBot="1" x14ac:dyDescent="0.55000000000000004">
      <c r="A20" s="38" t="str">
        <f>IF(G7="","","交通費総計："&amp;TEXT(SUM(G7:G19),"¥#,##0"))</f>
        <v/>
      </c>
      <c r="B20" s="39"/>
      <c r="C20" s="39"/>
      <c r="D20" s="39"/>
      <c r="E20" s="39"/>
      <c r="F20" s="39"/>
      <c r="G20" s="39"/>
      <c r="H20" s="39"/>
      <c r="I20" s="40"/>
    </row>
    <row r="21" spans="1:10" ht="22.05" customHeight="1" x14ac:dyDescent="0.5">
      <c r="A21" s="41" t="s">
        <v>22</v>
      </c>
      <c r="B21" s="41"/>
      <c r="C21" s="41"/>
      <c r="D21" s="41"/>
      <c r="E21" s="41"/>
      <c r="F21" s="41"/>
      <c r="G21" s="41"/>
      <c r="H21" s="41"/>
      <c r="I21" s="41"/>
      <c r="J21" s="11"/>
    </row>
    <row r="22" spans="1:10" ht="28.8" customHeight="1" x14ac:dyDescent="0.5">
      <c r="A22" s="42" t="s">
        <v>67</v>
      </c>
      <c r="B22" s="42"/>
      <c r="C22" s="42"/>
      <c r="D22" s="42"/>
      <c r="E22" s="42"/>
      <c r="F22" s="42"/>
      <c r="G22" s="42"/>
      <c r="H22" s="42"/>
      <c r="I22" s="42"/>
    </row>
    <row r="23" spans="1:10" ht="19.95" customHeight="1" x14ac:dyDescent="0.5">
      <c r="A23" s="36" t="s">
        <v>60</v>
      </c>
      <c r="B23" s="36"/>
      <c r="C23" s="36"/>
      <c r="D23" s="36"/>
      <c r="E23" s="36"/>
      <c r="F23" s="36"/>
      <c r="G23" s="36"/>
      <c r="H23" s="36"/>
      <c r="I23" s="36"/>
      <c r="J23" s="12"/>
    </row>
    <row r="24" spans="1:10" ht="24.45" customHeight="1" x14ac:dyDescent="0.5">
      <c r="A24" s="36" t="s">
        <v>61</v>
      </c>
      <c r="B24" s="36"/>
      <c r="C24" s="36"/>
      <c r="D24" s="36"/>
      <c r="E24" s="36"/>
      <c r="F24" s="36"/>
      <c r="G24" s="36"/>
      <c r="H24" s="36"/>
      <c r="I24" s="36"/>
    </row>
    <row r="25" spans="1:10" x14ac:dyDescent="0.5">
      <c r="A25" s="35" t="s">
        <v>23</v>
      </c>
      <c r="B25" s="35"/>
      <c r="C25" s="35"/>
      <c r="D25" s="35"/>
      <c r="E25" s="35"/>
      <c r="F25" s="35"/>
      <c r="G25" s="35"/>
      <c r="H25" s="35"/>
      <c r="I25" s="35"/>
      <c r="J25" s="11"/>
    </row>
    <row r="26" spans="1:10" x14ac:dyDescent="0.5">
      <c r="A26" s="35" t="s">
        <v>24</v>
      </c>
      <c r="B26" s="35"/>
      <c r="C26" s="35"/>
      <c r="D26" s="35"/>
      <c r="E26" s="35"/>
      <c r="F26" s="35"/>
      <c r="G26" s="35"/>
      <c r="H26" s="35"/>
      <c r="I26" s="35"/>
      <c r="J26" s="11"/>
    </row>
    <row r="27" spans="1:10" x14ac:dyDescent="0.5">
      <c r="A27" s="35" t="s">
        <v>25</v>
      </c>
      <c r="B27" s="35"/>
      <c r="C27" s="35"/>
      <c r="D27" s="35"/>
      <c r="E27" s="35"/>
      <c r="F27" s="35"/>
      <c r="G27" s="35"/>
      <c r="H27" s="35"/>
      <c r="I27" s="35"/>
      <c r="J27" s="11"/>
    </row>
    <row r="28" spans="1:10" ht="28.2" customHeight="1" x14ac:dyDescent="0.5">
      <c r="A28" s="36" t="s">
        <v>26</v>
      </c>
      <c r="B28" s="36"/>
      <c r="C28" s="36"/>
      <c r="D28" s="36"/>
      <c r="E28" s="36"/>
      <c r="F28" s="36"/>
      <c r="G28" s="36"/>
      <c r="H28" s="36"/>
      <c r="I28" s="36"/>
    </row>
    <row r="29" spans="1:10" x14ac:dyDescent="0.5">
      <c r="A29" s="46" t="s">
        <v>62</v>
      </c>
    </row>
  </sheetData>
  <mergeCells count="10">
    <mergeCell ref="A25:I25"/>
    <mergeCell ref="A26:I26"/>
    <mergeCell ref="A27:I27"/>
    <mergeCell ref="A28:I28"/>
    <mergeCell ref="A5:I5"/>
    <mergeCell ref="A20:I20"/>
    <mergeCell ref="A21:I21"/>
    <mergeCell ref="A22:I22"/>
    <mergeCell ref="A23:I23"/>
    <mergeCell ref="A24:I24"/>
  </mergeCells>
  <phoneticPr fontId="3"/>
  <dataValidations count="3">
    <dataValidation type="list" allowBlank="1" showInputMessage="1" showErrorMessage="1" sqref="B7:B19" xr:uid="{E2ADEA4C-F26E-4473-A1F3-F344B0E19A3F}">
      <formula1>"往路,復路,往復,パック"</formula1>
    </dataValidation>
    <dataValidation type="list" allowBlank="1" showInputMessage="1" showErrorMessage="1" sqref="C7:C19" xr:uid="{54F85621-0DB5-4128-8008-372D2164E502}">
      <formula1>"電車,飛行機,バス,タクシー,その他"</formula1>
    </dataValidation>
    <dataValidation type="list" allowBlank="1" showInputMessage="1" showErrorMessage="1" sqref="H7:H19" xr:uid="{0FB2B6E8-B470-48DE-B4ED-DD8BF58E5653}">
      <formula1>"　,適用"</formula1>
    </dataValidation>
  </dataValidations>
  <pageMargins left="0.70866141732283472" right="0.70866141732283472"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80306-0D12-43A7-A244-38138A813EAF}">
  <dimension ref="A1:J29"/>
  <sheetViews>
    <sheetView topLeftCell="A12" zoomScale="130" zoomScaleNormal="130" workbookViewId="0">
      <selection activeCell="A29" sqref="A29:I29"/>
    </sheetView>
  </sheetViews>
  <sheetFormatPr defaultColWidth="10.81640625" defaultRowHeight="19.8" x14ac:dyDescent="0.5"/>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x14ac:dyDescent="0.5">
      <c r="A1" s="13" t="str">
        <f>'旅費計算書 (申請用)'!A1</f>
        <v>氏名:</v>
      </c>
      <c r="B1" s="21" t="str">
        <f xml:space="preserve"> IF('旅費計算書 (申請用)'!B1="","",'旅費計算書 (申請用)'!B1)</f>
        <v/>
      </c>
      <c r="C1" s="21" t="str">
        <f xml:space="preserve"> IF('旅費計算書 (申請用)'!C1="","",'旅費計算書 (申請用)'!C1)</f>
        <v/>
      </c>
      <c r="D1" s="14"/>
      <c r="E1" s="14"/>
      <c r="F1" s="14"/>
      <c r="G1" s="14"/>
      <c r="H1" s="14"/>
      <c r="I1" s="14"/>
    </row>
    <row r="2" spans="1:9" x14ac:dyDescent="0.5">
      <c r="A2" s="13" t="str">
        <f>'旅費計算書 (申請用)'!A2</f>
        <v>所属機関:</v>
      </c>
      <c r="B2" s="21" t="str">
        <f xml:space="preserve"> IF('旅費計算書 (申請用)'!B2="","",'旅費計算書 (申請用)'!B2)</f>
        <v/>
      </c>
      <c r="C2" s="21"/>
      <c r="D2" s="14"/>
      <c r="E2" s="14"/>
      <c r="F2" s="14"/>
      <c r="G2" s="14"/>
      <c r="H2" s="14"/>
      <c r="I2" s="14"/>
    </row>
    <row r="3" spans="1:9" x14ac:dyDescent="0.5">
      <c r="A3" s="13" t="str">
        <f>'旅費計算書 (申請用)'!A3</f>
        <v>所属機関住所:</v>
      </c>
      <c r="B3" s="21" t="str">
        <f xml:space="preserve"> IF('旅費計算書 (申請用)'!B3="","",'旅費計算書 (申請用)'!B3)</f>
        <v/>
      </c>
      <c r="C3" s="21"/>
      <c r="D3" s="14"/>
      <c r="E3" s="14"/>
      <c r="F3" s="14"/>
      <c r="G3" s="14"/>
      <c r="H3" s="14"/>
      <c r="I3" s="14"/>
    </row>
    <row r="4" spans="1:9" x14ac:dyDescent="0.5">
      <c r="A4" s="13" t="str">
        <f>'旅費計算書 (申請用)'!A4</f>
        <v>最寄駅:</v>
      </c>
      <c r="B4" s="21" t="str">
        <f xml:space="preserve"> IF('旅費計算書 (申請用)'!B4="","",'旅費計算書 (申請用)'!B4)</f>
        <v/>
      </c>
      <c r="C4" s="21"/>
      <c r="D4" s="14"/>
      <c r="E4" s="14"/>
      <c r="F4" s="14"/>
      <c r="G4" s="14"/>
      <c r="H4" s="14"/>
      <c r="I4" s="14"/>
    </row>
    <row r="5" spans="1:9" ht="22.05" customHeight="1" thickBot="1" x14ac:dyDescent="0.55000000000000004">
      <c r="A5" s="37" t="s">
        <v>17</v>
      </c>
      <c r="B5" s="37"/>
      <c r="C5" s="37"/>
      <c r="D5" s="37"/>
      <c r="E5" s="37"/>
      <c r="F5" s="37"/>
      <c r="G5" s="37"/>
      <c r="H5" s="37"/>
      <c r="I5" s="37"/>
    </row>
    <row r="6" spans="1:9" ht="22.05" customHeight="1" thickBot="1" x14ac:dyDescent="0.55000000000000004">
      <c r="A6" s="1" t="s">
        <v>0</v>
      </c>
      <c r="B6" s="2" t="s">
        <v>8</v>
      </c>
      <c r="C6" s="2" t="s">
        <v>1</v>
      </c>
      <c r="D6" s="2" t="s">
        <v>2</v>
      </c>
      <c r="E6" s="2" t="s">
        <v>9</v>
      </c>
      <c r="F6" s="2" t="s">
        <v>3</v>
      </c>
      <c r="G6" s="3" t="s">
        <v>5</v>
      </c>
      <c r="H6" s="4" t="s">
        <v>14</v>
      </c>
      <c r="I6" s="4" t="s">
        <v>11</v>
      </c>
    </row>
    <row r="7" spans="1:9" ht="22.05" customHeight="1" thickBot="1" x14ac:dyDescent="0.55000000000000004">
      <c r="A7" s="15" t="str">
        <f xml:space="preserve"> IF('旅費計算書 (申請用)'!A7="","",'旅費計算書 (申請用)'!A7)</f>
        <v/>
      </c>
      <c r="B7" s="15" t="str">
        <f xml:space="preserve"> IF('旅費計算書 (申請用)'!B7="","",'旅費計算書 (申請用)'!B7)</f>
        <v/>
      </c>
      <c r="C7" s="15" t="str">
        <f xml:space="preserve"> IF('旅費計算書 (申請用)'!C7="","",'旅費計算書 (申請用)'!C7)</f>
        <v/>
      </c>
      <c r="D7" s="15" t="str">
        <f xml:space="preserve"> IF('旅費計算書 (申請用)'!D7="","",'旅費計算書 (申請用)'!D7)</f>
        <v/>
      </c>
      <c r="E7" s="15" t="str">
        <f xml:space="preserve"> IF('旅費計算書 (申請用)'!E7="","",'旅費計算書 (申請用)'!E7)</f>
        <v/>
      </c>
      <c r="F7" s="15" t="str">
        <f xml:space="preserve"> IF('旅費計算書 (申請用)'!F7="","",'旅費計算書 (申請用)'!F7)</f>
        <v/>
      </c>
      <c r="G7" s="15" t="str">
        <f xml:space="preserve"> IF('旅費計算書 (申請用)'!G7="","",'旅費計算書 (申請用)'!G7)</f>
        <v/>
      </c>
      <c r="H7" s="15" t="str">
        <f xml:space="preserve"> IF('旅費計算書 (申請用)'!H7="","",'旅費計算書 (申請用)'!H7)</f>
        <v>　</v>
      </c>
      <c r="I7" s="15" t="str">
        <f xml:space="preserve"> IF('旅費計算書 (申請用)'!I7="","",'旅費計算書 (申請用)'!I7)</f>
        <v/>
      </c>
    </row>
    <row r="8" spans="1:9" ht="22.05" customHeight="1" thickBot="1" x14ac:dyDescent="0.55000000000000004">
      <c r="A8" s="15" t="str">
        <f xml:space="preserve"> IF('旅費計算書 (申請用)'!A8="","",'旅費計算書 (申請用)'!A8)</f>
        <v/>
      </c>
      <c r="B8" s="15" t="str">
        <f xml:space="preserve"> IF('旅費計算書 (申請用)'!B8="","",'旅費計算書 (申請用)'!B8)</f>
        <v/>
      </c>
      <c r="C8" s="15" t="str">
        <f xml:space="preserve"> IF('旅費計算書 (申請用)'!C8="","",'旅費計算書 (申請用)'!C8)</f>
        <v/>
      </c>
      <c r="D8" s="15" t="str">
        <f xml:space="preserve"> IF('旅費計算書 (申請用)'!D8="","",'旅費計算書 (申請用)'!D8)</f>
        <v/>
      </c>
      <c r="E8" s="15" t="str">
        <f xml:space="preserve"> IF('旅費計算書 (申請用)'!E8="","",'旅費計算書 (申請用)'!E8)</f>
        <v/>
      </c>
      <c r="F8" s="15" t="str">
        <f xml:space="preserve"> IF('旅費計算書 (申請用)'!F8="","",'旅費計算書 (申請用)'!F8)</f>
        <v/>
      </c>
      <c r="G8" s="15" t="str">
        <f xml:space="preserve"> IF('旅費計算書 (申請用)'!G8="","",'旅費計算書 (申請用)'!G8)</f>
        <v/>
      </c>
      <c r="H8" s="15" t="str">
        <f xml:space="preserve"> IF('旅費計算書 (申請用)'!H8="","",'旅費計算書 (申請用)'!H8)</f>
        <v>　</v>
      </c>
      <c r="I8" s="15" t="str">
        <f xml:space="preserve"> IF('旅費計算書 (申請用)'!I8="","",'旅費計算書 (申請用)'!I8)</f>
        <v/>
      </c>
    </row>
    <row r="9" spans="1:9" ht="22.05" customHeight="1" thickBot="1" x14ac:dyDescent="0.55000000000000004">
      <c r="A9" s="15" t="str">
        <f xml:space="preserve"> IF('旅費計算書 (申請用)'!A9="","",'旅費計算書 (申請用)'!A9)</f>
        <v/>
      </c>
      <c r="B9" s="15" t="str">
        <f xml:space="preserve"> IF('旅費計算書 (申請用)'!B9="","",'旅費計算書 (申請用)'!B9)</f>
        <v/>
      </c>
      <c r="C9" s="15" t="str">
        <f xml:space="preserve"> IF('旅費計算書 (申請用)'!C9="","",'旅費計算書 (申請用)'!C9)</f>
        <v/>
      </c>
      <c r="D9" s="15" t="str">
        <f xml:space="preserve"> IF('旅費計算書 (申請用)'!D9="","",'旅費計算書 (申請用)'!D9)</f>
        <v/>
      </c>
      <c r="E9" s="15" t="str">
        <f xml:space="preserve"> IF('旅費計算書 (申請用)'!E9="","",'旅費計算書 (申請用)'!E9)</f>
        <v/>
      </c>
      <c r="F9" s="15" t="str">
        <f xml:space="preserve"> IF('旅費計算書 (申請用)'!F9="","",'旅費計算書 (申請用)'!F9)</f>
        <v/>
      </c>
      <c r="G9" s="15" t="str">
        <f xml:space="preserve"> IF('旅費計算書 (申請用)'!G9="","",'旅費計算書 (申請用)'!G9)</f>
        <v/>
      </c>
      <c r="H9" s="15" t="str">
        <f xml:space="preserve"> IF('旅費計算書 (申請用)'!H9="","",'旅費計算書 (申請用)'!H9)</f>
        <v>　</v>
      </c>
      <c r="I9" s="15" t="str">
        <f xml:space="preserve"> IF('旅費計算書 (申請用)'!I9="","",'旅費計算書 (申請用)'!I9)</f>
        <v/>
      </c>
    </row>
    <row r="10" spans="1:9" ht="22.05" customHeight="1" thickBot="1" x14ac:dyDescent="0.55000000000000004">
      <c r="A10" s="15" t="str">
        <f xml:space="preserve"> IF('旅費計算書 (申請用)'!A10="","",'旅費計算書 (申請用)'!A10)</f>
        <v/>
      </c>
      <c r="B10" s="15" t="str">
        <f xml:space="preserve"> IF('旅費計算書 (申請用)'!B10="","",'旅費計算書 (申請用)'!B10)</f>
        <v/>
      </c>
      <c r="C10" s="15" t="str">
        <f xml:space="preserve"> IF('旅費計算書 (申請用)'!C10="","",'旅費計算書 (申請用)'!C10)</f>
        <v/>
      </c>
      <c r="D10" s="15" t="str">
        <f xml:space="preserve"> IF('旅費計算書 (申請用)'!D10="","",'旅費計算書 (申請用)'!D10)</f>
        <v/>
      </c>
      <c r="E10" s="15" t="str">
        <f xml:space="preserve"> IF('旅費計算書 (申請用)'!E10="","",'旅費計算書 (申請用)'!E10)</f>
        <v/>
      </c>
      <c r="F10" s="15" t="str">
        <f xml:space="preserve"> IF('旅費計算書 (申請用)'!F10="","",'旅費計算書 (申請用)'!F10)</f>
        <v/>
      </c>
      <c r="G10" s="15" t="str">
        <f xml:space="preserve"> IF('旅費計算書 (申請用)'!G10="","",'旅費計算書 (申請用)'!G10)</f>
        <v/>
      </c>
      <c r="H10" s="15" t="str">
        <f xml:space="preserve"> IF('旅費計算書 (申請用)'!H10="","",'旅費計算書 (申請用)'!H10)</f>
        <v>　</v>
      </c>
      <c r="I10" s="15" t="str">
        <f xml:space="preserve"> IF('旅費計算書 (申請用)'!I10="","",'旅費計算書 (申請用)'!I10)</f>
        <v/>
      </c>
    </row>
    <row r="11" spans="1:9" ht="22.05" customHeight="1" thickBot="1" x14ac:dyDescent="0.55000000000000004">
      <c r="A11" s="15" t="str">
        <f xml:space="preserve"> IF('旅費計算書 (申請用)'!A11="","",'旅費計算書 (申請用)'!A11)</f>
        <v/>
      </c>
      <c r="B11" s="15" t="str">
        <f xml:space="preserve"> IF('旅費計算書 (申請用)'!B11="","",'旅費計算書 (申請用)'!B11)</f>
        <v/>
      </c>
      <c r="C11" s="15" t="str">
        <f xml:space="preserve"> IF('旅費計算書 (申請用)'!C11="","",'旅費計算書 (申請用)'!C11)</f>
        <v/>
      </c>
      <c r="D11" s="15" t="str">
        <f xml:space="preserve"> IF('旅費計算書 (申請用)'!D11="","",'旅費計算書 (申請用)'!D11)</f>
        <v/>
      </c>
      <c r="E11" s="15" t="str">
        <f xml:space="preserve"> IF('旅費計算書 (申請用)'!E11="","",'旅費計算書 (申請用)'!E11)</f>
        <v/>
      </c>
      <c r="F11" s="15" t="str">
        <f xml:space="preserve"> IF('旅費計算書 (申請用)'!F11="","",'旅費計算書 (申請用)'!F11)</f>
        <v/>
      </c>
      <c r="G11" s="15" t="str">
        <f xml:space="preserve"> IF('旅費計算書 (申請用)'!G11="","",'旅費計算書 (申請用)'!G11)</f>
        <v/>
      </c>
      <c r="H11" s="15" t="str">
        <f xml:space="preserve"> IF('旅費計算書 (申請用)'!H11="","",'旅費計算書 (申請用)'!H11)</f>
        <v>　</v>
      </c>
      <c r="I11" s="15" t="str">
        <f xml:space="preserve"> IF('旅費計算書 (申請用)'!I11="","",'旅費計算書 (申請用)'!I11)</f>
        <v/>
      </c>
    </row>
    <row r="12" spans="1:9" ht="22.05" customHeight="1" thickBot="1" x14ac:dyDescent="0.55000000000000004">
      <c r="A12" s="15" t="str">
        <f xml:space="preserve"> IF('旅費計算書 (申請用)'!A12="","",'旅費計算書 (申請用)'!A12)</f>
        <v/>
      </c>
      <c r="B12" s="15" t="str">
        <f xml:space="preserve"> IF('旅費計算書 (申請用)'!B12="","",'旅費計算書 (申請用)'!B12)</f>
        <v/>
      </c>
      <c r="C12" s="15" t="str">
        <f xml:space="preserve"> IF('旅費計算書 (申請用)'!C12="","",'旅費計算書 (申請用)'!C12)</f>
        <v/>
      </c>
      <c r="D12" s="15" t="str">
        <f xml:space="preserve"> IF('旅費計算書 (申請用)'!D12="","",'旅費計算書 (申請用)'!D12)</f>
        <v/>
      </c>
      <c r="E12" s="15" t="str">
        <f xml:space="preserve"> IF('旅費計算書 (申請用)'!E12="","",'旅費計算書 (申請用)'!E12)</f>
        <v/>
      </c>
      <c r="F12" s="15" t="str">
        <f xml:space="preserve"> IF('旅費計算書 (申請用)'!F12="","",'旅費計算書 (申請用)'!F12)</f>
        <v/>
      </c>
      <c r="G12" s="15" t="str">
        <f xml:space="preserve"> IF('旅費計算書 (申請用)'!G12="","",'旅費計算書 (申請用)'!G12)</f>
        <v/>
      </c>
      <c r="H12" s="15" t="str">
        <f xml:space="preserve"> IF('旅費計算書 (申請用)'!H12="","",'旅費計算書 (申請用)'!H12)</f>
        <v>　</v>
      </c>
      <c r="I12" s="15" t="str">
        <f xml:space="preserve"> IF('旅費計算書 (申請用)'!I12="","",'旅費計算書 (申請用)'!I12)</f>
        <v/>
      </c>
    </row>
    <row r="13" spans="1:9" ht="22.05" customHeight="1" thickBot="1" x14ac:dyDescent="0.55000000000000004">
      <c r="A13" s="15" t="str">
        <f xml:space="preserve"> IF('旅費計算書 (申請用)'!A13="","",'旅費計算書 (申請用)'!A13)</f>
        <v/>
      </c>
      <c r="B13" s="15" t="str">
        <f xml:space="preserve"> IF('旅費計算書 (申請用)'!B13="","",'旅費計算書 (申請用)'!B13)</f>
        <v/>
      </c>
      <c r="C13" s="15" t="str">
        <f xml:space="preserve"> IF('旅費計算書 (申請用)'!C13="","",'旅費計算書 (申請用)'!C13)</f>
        <v/>
      </c>
      <c r="D13" s="15" t="str">
        <f xml:space="preserve"> IF('旅費計算書 (申請用)'!D13="","",'旅費計算書 (申請用)'!D13)</f>
        <v/>
      </c>
      <c r="E13" s="15" t="str">
        <f xml:space="preserve"> IF('旅費計算書 (申請用)'!E13="","",'旅費計算書 (申請用)'!E13)</f>
        <v/>
      </c>
      <c r="F13" s="15" t="str">
        <f xml:space="preserve"> IF('旅費計算書 (申請用)'!F13="","",'旅費計算書 (申請用)'!F13)</f>
        <v/>
      </c>
      <c r="G13" s="15" t="str">
        <f xml:space="preserve"> IF('旅費計算書 (申請用)'!G13="","",'旅費計算書 (申請用)'!G13)</f>
        <v/>
      </c>
      <c r="H13" s="15" t="str">
        <f xml:space="preserve"> IF('旅費計算書 (申請用)'!H13="","",'旅費計算書 (申請用)'!H13)</f>
        <v>　</v>
      </c>
      <c r="I13" s="15" t="str">
        <f xml:space="preserve"> IF('旅費計算書 (申請用)'!I13="","",'旅費計算書 (申請用)'!I13)</f>
        <v/>
      </c>
    </row>
    <row r="14" spans="1:9" ht="22.05" customHeight="1" thickBot="1" x14ac:dyDescent="0.55000000000000004">
      <c r="A14" s="15" t="str">
        <f xml:space="preserve"> IF('旅費計算書 (申請用)'!A14="","",'旅費計算書 (申請用)'!A14)</f>
        <v/>
      </c>
      <c r="B14" s="15" t="str">
        <f xml:space="preserve"> IF('旅費計算書 (申請用)'!B14="","",'旅費計算書 (申請用)'!B14)</f>
        <v/>
      </c>
      <c r="C14" s="15" t="str">
        <f xml:space="preserve"> IF('旅費計算書 (申請用)'!C14="","",'旅費計算書 (申請用)'!C14)</f>
        <v/>
      </c>
      <c r="D14" s="15" t="str">
        <f xml:space="preserve"> IF('旅費計算書 (申請用)'!D14="","",'旅費計算書 (申請用)'!D14)</f>
        <v/>
      </c>
      <c r="E14" s="15" t="str">
        <f xml:space="preserve"> IF('旅費計算書 (申請用)'!E14="","",'旅費計算書 (申請用)'!E14)</f>
        <v/>
      </c>
      <c r="F14" s="15" t="str">
        <f xml:space="preserve"> IF('旅費計算書 (申請用)'!F14="","",'旅費計算書 (申請用)'!F14)</f>
        <v/>
      </c>
      <c r="G14" s="15" t="str">
        <f xml:space="preserve"> IF('旅費計算書 (申請用)'!G14="","",'旅費計算書 (申請用)'!G14)</f>
        <v/>
      </c>
      <c r="H14" s="15" t="str">
        <f xml:space="preserve"> IF('旅費計算書 (申請用)'!H14="","",'旅費計算書 (申請用)'!H14)</f>
        <v>　</v>
      </c>
      <c r="I14" s="15" t="str">
        <f xml:space="preserve"> IF('旅費計算書 (申請用)'!I14="","",'旅費計算書 (申請用)'!I14)</f>
        <v/>
      </c>
    </row>
    <row r="15" spans="1:9" ht="22.05" customHeight="1" thickBot="1" x14ac:dyDescent="0.55000000000000004">
      <c r="A15" s="15" t="str">
        <f xml:space="preserve"> IF('旅費計算書 (申請用)'!A15="","",'旅費計算書 (申請用)'!A15)</f>
        <v/>
      </c>
      <c r="B15" s="15" t="str">
        <f xml:space="preserve"> IF('旅費計算書 (申請用)'!B15="","",'旅費計算書 (申請用)'!B15)</f>
        <v/>
      </c>
      <c r="C15" s="15" t="str">
        <f xml:space="preserve"> IF('旅費計算書 (申請用)'!C15="","",'旅費計算書 (申請用)'!C15)</f>
        <v/>
      </c>
      <c r="D15" s="15" t="str">
        <f xml:space="preserve"> IF('旅費計算書 (申請用)'!D15="","",'旅費計算書 (申請用)'!D15)</f>
        <v/>
      </c>
      <c r="E15" s="15" t="str">
        <f xml:space="preserve"> IF('旅費計算書 (申請用)'!E15="","",'旅費計算書 (申請用)'!E15)</f>
        <v/>
      </c>
      <c r="F15" s="15" t="str">
        <f xml:space="preserve"> IF('旅費計算書 (申請用)'!F15="","",'旅費計算書 (申請用)'!F15)</f>
        <v/>
      </c>
      <c r="G15" s="15" t="str">
        <f xml:space="preserve"> IF('旅費計算書 (申請用)'!G15="","",'旅費計算書 (申請用)'!G15)</f>
        <v/>
      </c>
      <c r="H15" s="15" t="str">
        <f xml:space="preserve"> IF('旅費計算書 (申請用)'!H15="","",'旅費計算書 (申請用)'!H15)</f>
        <v>　</v>
      </c>
      <c r="I15" s="15" t="str">
        <f xml:space="preserve"> IF('旅費計算書 (申請用)'!I15="","",'旅費計算書 (申請用)'!I15)</f>
        <v/>
      </c>
    </row>
    <row r="16" spans="1:9" ht="22.05" customHeight="1" thickBot="1" x14ac:dyDescent="0.55000000000000004">
      <c r="A16" s="15" t="str">
        <f xml:space="preserve"> IF('旅費計算書 (申請用)'!A16="","",'旅費計算書 (申請用)'!A16)</f>
        <v/>
      </c>
      <c r="B16" s="15" t="str">
        <f xml:space="preserve"> IF('旅費計算書 (申請用)'!B16="","",'旅費計算書 (申請用)'!B16)</f>
        <v/>
      </c>
      <c r="C16" s="15" t="str">
        <f xml:space="preserve"> IF('旅費計算書 (申請用)'!C16="","",'旅費計算書 (申請用)'!C16)</f>
        <v/>
      </c>
      <c r="D16" s="15" t="str">
        <f xml:space="preserve"> IF('旅費計算書 (申請用)'!D16="","",'旅費計算書 (申請用)'!D16)</f>
        <v/>
      </c>
      <c r="E16" s="15" t="str">
        <f xml:space="preserve"> IF('旅費計算書 (申請用)'!E16="","",'旅費計算書 (申請用)'!E16)</f>
        <v/>
      </c>
      <c r="F16" s="15" t="str">
        <f xml:space="preserve"> IF('旅費計算書 (申請用)'!F16="","",'旅費計算書 (申請用)'!F16)</f>
        <v/>
      </c>
      <c r="G16" s="15" t="str">
        <f xml:space="preserve"> IF('旅費計算書 (申請用)'!G16="","",'旅費計算書 (申請用)'!G16)</f>
        <v/>
      </c>
      <c r="H16" s="15" t="str">
        <f xml:space="preserve"> IF('旅費計算書 (申請用)'!H16="","",'旅費計算書 (申請用)'!H16)</f>
        <v>　</v>
      </c>
      <c r="I16" s="15" t="str">
        <f xml:space="preserve"> IF('旅費計算書 (申請用)'!I16="","",'旅費計算書 (申請用)'!I16)</f>
        <v/>
      </c>
    </row>
    <row r="17" spans="1:10" ht="22.05" customHeight="1" thickBot="1" x14ac:dyDescent="0.55000000000000004">
      <c r="A17" s="15" t="str">
        <f xml:space="preserve"> IF('旅費計算書 (申請用)'!A17="","",'旅費計算書 (申請用)'!A17)</f>
        <v/>
      </c>
      <c r="B17" s="15" t="str">
        <f xml:space="preserve"> IF('旅費計算書 (申請用)'!B17="","",'旅費計算書 (申請用)'!B17)</f>
        <v/>
      </c>
      <c r="C17" s="15" t="str">
        <f xml:space="preserve"> IF('旅費計算書 (申請用)'!C17="","",'旅費計算書 (申請用)'!C17)</f>
        <v/>
      </c>
      <c r="D17" s="15" t="str">
        <f xml:space="preserve"> IF('旅費計算書 (申請用)'!D17="","",'旅費計算書 (申請用)'!D17)</f>
        <v/>
      </c>
      <c r="E17" s="15" t="str">
        <f xml:space="preserve"> IF('旅費計算書 (申請用)'!E17="","",'旅費計算書 (申請用)'!E17)</f>
        <v/>
      </c>
      <c r="F17" s="15" t="str">
        <f xml:space="preserve"> IF('旅費計算書 (申請用)'!F17="","",'旅費計算書 (申請用)'!F17)</f>
        <v/>
      </c>
      <c r="G17" s="15" t="str">
        <f xml:space="preserve"> IF('旅費計算書 (申請用)'!G17="","",'旅費計算書 (申請用)'!G17)</f>
        <v/>
      </c>
      <c r="H17" s="15" t="str">
        <f xml:space="preserve"> IF('旅費計算書 (申請用)'!H17="","",'旅費計算書 (申請用)'!H17)</f>
        <v>　</v>
      </c>
      <c r="I17" s="15" t="str">
        <f xml:space="preserve"> IF('旅費計算書 (申請用)'!I17="","",'旅費計算書 (申請用)'!I17)</f>
        <v/>
      </c>
    </row>
    <row r="18" spans="1:10" ht="22.05" customHeight="1" thickBot="1" x14ac:dyDescent="0.55000000000000004">
      <c r="A18" s="15" t="str">
        <f xml:space="preserve"> IF('旅費計算書 (申請用)'!A18="","",'旅費計算書 (申請用)'!A18)</f>
        <v/>
      </c>
      <c r="B18" s="15" t="str">
        <f xml:space="preserve"> IF('旅費計算書 (申請用)'!B18="","",'旅費計算書 (申請用)'!B18)</f>
        <v/>
      </c>
      <c r="C18" s="15" t="str">
        <f xml:space="preserve"> IF('旅費計算書 (申請用)'!C18="","",'旅費計算書 (申請用)'!C18)</f>
        <v/>
      </c>
      <c r="D18" s="15" t="str">
        <f xml:space="preserve"> IF('旅費計算書 (申請用)'!D18="","",'旅費計算書 (申請用)'!D18)</f>
        <v/>
      </c>
      <c r="E18" s="15" t="str">
        <f xml:space="preserve"> IF('旅費計算書 (申請用)'!E18="","",'旅費計算書 (申請用)'!E18)</f>
        <v/>
      </c>
      <c r="F18" s="15" t="str">
        <f xml:space="preserve"> IF('旅費計算書 (申請用)'!F18="","",'旅費計算書 (申請用)'!F18)</f>
        <v/>
      </c>
      <c r="G18" s="15" t="str">
        <f xml:space="preserve"> IF('旅費計算書 (申請用)'!G18="","",'旅費計算書 (申請用)'!G18)</f>
        <v/>
      </c>
      <c r="H18" s="15" t="str">
        <f xml:space="preserve"> IF('旅費計算書 (申請用)'!H18="","",'旅費計算書 (申請用)'!H18)</f>
        <v>　</v>
      </c>
      <c r="I18" s="15" t="str">
        <f xml:space="preserve"> IF('旅費計算書 (申請用)'!I18="","",'旅費計算書 (申請用)'!I18)</f>
        <v/>
      </c>
    </row>
    <row r="19" spans="1:10" ht="22.05" customHeight="1" thickBot="1" x14ac:dyDescent="0.55000000000000004">
      <c r="A19" s="15" t="str">
        <f xml:space="preserve"> IF('旅費計算書 (申請用)'!A19="","",'旅費計算書 (申請用)'!A19)</f>
        <v/>
      </c>
      <c r="B19" s="15" t="str">
        <f xml:space="preserve"> IF('旅費計算書 (申請用)'!B19="","",'旅費計算書 (申請用)'!B19)</f>
        <v/>
      </c>
      <c r="C19" s="15" t="str">
        <f xml:space="preserve"> IF('旅費計算書 (申請用)'!C19="","",'旅費計算書 (申請用)'!C19)</f>
        <v/>
      </c>
      <c r="D19" s="15" t="str">
        <f xml:space="preserve"> IF('旅費計算書 (申請用)'!D19="","",'旅費計算書 (申請用)'!D19)</f>
        <v/>
      </c>
      <c r="E19" s="15" t="str">
        <f xml:space="preserve"> IF('旅費計算書 (申請用)'!E19="","",'旅費計算書 (申請用)'!E19)</f>
        <v/>
      </c>
      <c r="F19" s="15" t="str">
        <f xml:space="preserve"> IF('旅費計算書 (申請用)'!F19="","",'旅費計算書 (申請用)'!F19)</f>
        <v/>
      </c>
      <c r="G19" s="15" t="str">
        <f xml:space="preserve"> IF('旅費計算書 (申請用)'!G19="","",'旅費計算書 (申請用)'!G19)</f>
        <v/>
      </c>
      <c r="H19" s="15" t="str">
        <f xml:space="preserve"> IF('旅費計算書 (申請用)'!H19="","",'旅費計算書 (申請用)'!H19)</f>
        <v>　</v>
      </c>
      <c r="I19" s="15" t="str">
        <f xml:space="preserve"> IF('旅費計算書 (申請用)'!I19="","",'旅費計算書 (申請用)'!I19)</f>
        <v/>
      </c>
    </row>
    <row r="20" spans="1:10" ht="22.05" customHeight="1" thickBot="1" x14ac:dyDescent="0.55000000000000004">
      <c r="A20" s="38" t="str">
        <f>IF(G7="","","交通費総計："&amp;TEXT(SUM(G7:G19),"¥#,##0"))</f>
        <v/>
      </c>
      <c r="B20" s="39"/>
      <c r="C20" s="39"/>
      <c r="D20" s="39"/>
      <c r="E20" s="39"/>
      <c r="F20" s="39"/>
      <c r="G20" s="39"/>
      <c r="H20" s="39"/>
      <c r="I20" s="40"/>
    </row>
    <row r="21" spans="1:10" ht="22.05" customHeight="1" x14ac:dyDescent="0.5">
      <c r="A21" s="41" t="s">
        <v>22</v>
      </c>
      <c r="B21" s="41"/>
      <c r="C21" s="41"/>
      <c r="D21" s="41"/>
      <c r="E21" s="41"/>
      <c r="F21" s="41"/>
      <c r="G21" s="41"/>
      <c r="H21" s="41"/>
      <c r="I21" s="41"/>
      <c r="J21" s="11"/>
    </row>
    <row r="22" spans="1:10" ht="28.8" customHeight="1" x14ac:dyDescent="0.5">
      <c r="A22" s="42" t="s">
        <v>67</v>
      </c>
      <c r="B22" s="42"/>
      <c r="C22" s="42"/>
      <c r="D22" s="42"/>
      <c r="E22" s="42"/>
      <c r="F22" s="42"/>
      <c r="G22" s="42"/>
      <c r="H22" s="42"/>
      <c r="I22" s="42"/>
    </row>
    <row r="23" spans="1:10" ht="19.95" customHeight="1" x14ac:dyDescent="0.5">
      <c r="A23" s="36" t="s">
        <v>60</v>
      </c>
      <c r="B23" s="36"/>
      <c r="C23" s="36"/>
      <c r="D23" s="36"/>
      <c r="E23" s="36"/>
      <c r="F23" s="36"/>
      <c r="G23" s="36"/>
      <c r="H23" s="36"/>
      <c r="I23" s="36"/>
      <c r="J23" s="12"/>
    </row>
    <row r="24" spans="1:10" ht="24.45" customHeight="1" x14ac:dyDescent="0.5">
      <c r="A24" s="36" t="s">
        <v>61</v>
      </c>
      <c r="B24" s="36"/>
      <c r="C24" s="36"/>
      <c r="D24" s="36"/>
      <c r="E24" s="36"/>
      <c r="F24" s="36"/>
      <c r="G24" s="36"/>
      <c r="H24" s="36"/>
      <c r="I24" s="36"/>
    </row>
    <row r="25" spans="1:10" x14ac:dyDescent="0.5">
      <c r="A25" s="35" t="s">
        <v>23</v>
      </c>
      <c r="B25" s="35"/>
      <c r="C25" s="35"/>
      <c r="D25" s="35"/>
      <c r="E25" s="35"/>
      <c r="F25" s="35"/>
      <c r="G25" s="35"/>
      <c r="H25" s="35"/>
      <c r="I25" s="35"/>
      <c r="J25" s="11"/>
    </row>
    <row r="26" spans="1:10" x14ac:dyDescent="0.5">
      <c r="A26" s="35" t="s">
        <v>24</v>
      </c>
      <c r="B26" s="35"/>
      <c r="C26" s="35"/>
      <c r="D26" s="35"/>
      <c r="E26" s="35"/>
      <c r="F26" s="35"/>
      <c r="G26" s="35"/>
      <c r="H26" s="35"/>
      <c r="I26" s="35"/>
      <c r="J26" s="11"/>
    </row>
    <row r="27" spans="1:10" x14ac:dyDescent="0.5">
      <c r="A27" s="35" t="s">
        <v>25</v>
      </c>
      <c r="B27" s="35"/>
      <c r="C27" s="35"/>
      <c r="D27" s="35"/>
      <c r="E27" s="35"/>
      <c r="F27" s="35"/>
      <c r="G27" s="35"/>
      <c r="H27" s="35"/>
      <c r="I27" s="35"/>
      <c r="J27" s="11"/>
    </row>
    <row r="28" spans="1:10" ht="28.2" customHeight="1" x14ac:dyDescent="0.5">
      <c r="A28" s="36" t="s">
        <v>26</v>
      </c>
      <c r="B28" s="36"/>
      <c r="C28" s="36"/>
      <c r="D28" s="36"/>
      <c r="E28" s="36"/>
      <c r="F28" s="36"/>
      <c r="G28" s="36"/>
      <c r="H28" s="36"/>
      <c r="I28" s="36"/>
    </row>
    <row r="29" spans="1:10" ht="29.55" customHeight="1" x14ac:dyDescent="0.5">
      <c r="A29" s="42" t="s">
        <v>63</v>
      </c>
      <c r="B29" s="42"/>
      <c r="C29" s="42"/>
      <c r="D29" s="42"/>
      <c r="E29" s="42"/>
      <c r="F29" s="42"/>
      <c r="G29" s="42"/>
      <c r="H29" s="42"/>
      <c r="I29" s="42"/>
    </row>
  </sheetData>
  <mergeCells count="11">
    <mergeCell ref="A24:I24"/>
    <mergeCell ref="A5:I5"/>
    <mergeCell ref="A20:I20"/>
    <mergeCell ref="A21:I21"/>
    <mergeCell ref="A22:I22"/>
    <mergeCell ref="A23:I23"/>
    <mergeCell ref="A29:I29"/>
    <mergeCell ref="A25:I25"/>
    <mergeCell ref="A26:I26"/>
    <mergeCell ref="A27:I27"/>
    <mergeCell ref="A28:I28"/>
  </mergeCells>
  <phoneticPr fontId="3"/>
  <pageMargins left="0.70866141732283472" right="0.70866141732283472"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343B-BE99-4601-842D-06C923CFDE2D}">
  <dimension ref="A1:M25"/>
  <sheetViews>
    <sheetView workbookViewId="0">
      <selection activeCell="E7" sqref="E7"/>
    </sheetView>
  </sheetViews>
  <sheetFormatPr defaultRowHeight="19.8" x14ac:dyDescent="0.5"/>
  <sheetData>
    <row r="1" spans="1:13" x14ac:dyDescent="0.5">
      <c r="A1" s="22" t="s">
        <v>64</v>
      </c>
      <c r="B1" s="23"/>
      <c r="C1" s="23"/>
      <c r="D1" s="23"/>
      <c r="E1" s="23"/>
      <c r="F1" s="23"/>
      <c r="G1" s="23"/>
      <c r="H1" s="23"/>
      <c r="I1" s="23"/>
      <c r="J1" s="23"/>
      <c r="K1" s="23"/>
      <c r="L1" s="23"/>
      <c r="M1" s="24"/>
    </row>
    <row r="2" spans="1:13" x14ac:dyDescent="0.5">
      <c r="A2" s="25"/>
      <c r="B2" s="26"/>
      <c r="C2" s="26"/>
      <c r="D2" s="26"/>
      <c r="E2" s="26"/>
      <c r="F2" s="26"/>
      <c r="G2" s="26"/>
      <c r="H2" s="26"/>
      <c r="I2" s="26"/>
      <c r="J2" s="26"/>
      <c r="K2" s="26"/>
      <c r="L2" s="26"/>
      <c r="M2" s="27"/>
    </row>
    <row r="3" spans="1:13" x14ac:dyDescent="0.5">
      <c r="A3" s="34" t="s">
        <v>66</v>
      </c>
      <c r="C3" s="33"/>
      <c r="D3" s="33"/>
      <c r="E3" s="33"/>
      <c r="F3" s="33"/>
      <c r="G3" s="33"/>
      <c r="H3" s="33"/>
      <c r="M3" s="29"/>
    </row>
    <row r="4" spans="1:13" x14ac:dyDescent="0.5">
      <c r="A4" s="34" t="s">
        <v>65</v>
      </c>
      <c r="M4" s="29"/>
    </row>
    <row r="5" spans="1:13" x14ac:dyDescent="0.5">
      <c r="A5" s="28"/>
      <c r="M5" s="29"/>
    </row>
    <row r="6" spans="1:13" x14ac:dyDescent="0.5">
      <c r="A6" s="28"/>
      <c r="M6" s="29"/>
    </row>
    <row r="7" spans="1:13" x14ac:dyDescent="0.5">
      <c r="A7" s="28"/>
      <c r="M7" s="29"/>
    </row>
    <row r="8" spans="1:13" x14ac:dyDescent="0.5">
      <c r="A8" s="28"/>
      <c r="M8" s="29"/>
    </row>
    <row r="9" spans="1:13" x14ac:dyDescent="0.5">
      <c r="A9" s="28"/>
      <c r="M9" s="29"/>
    </row>
    <row r="10" spans="1:13" x14ac:dyDescent="0.5">
      <c r="A10" s="28"/>
      <c r="M10" s="29"/>
    </row>
    <row r="11" spans="1:13" x14ac:dyDescent="0.5">
      <c r="A11" s="28"/>
      <c r="M11" s="29"/>
    </row>
    <row r="12" spans="1:13" x14ac:dyDescent="0.5">
      <c r="A12" s="28"/>
      <c r="M12" s="29"/>
    </row>
    <row r="13" spans="1:13" x14ac:dyDescent="0.5">
      <c r="A13" s="28"/>
      <c r="M13" s="29"/>
    </row>
    <row r="14" spans="1:13" x14ac:dyDescent="0.5">
      <c r="A14" s="28"/>
      <c r="M14" s="29"/>
    </row>
    <row r="15" spans="1:13" x14ac:dyDescent="0.5">
      <c r="A15" s="28"/>
      <c r="M15" s="29"/>
    </row>
    <row r="16" spans="1:13" x14ac:dyDescent="0.5">
      <c r="A16" s="28"/>
      <c r="M16" s="29"/>
    </row>
    <row r="17" spans="1:13" x14ac:dyDescent="0.5">
      <c r="A17" s="28"/>
      <c r="M17" s="29"/>
    </row>
    <row r="18" spans="1:13" x14ac:dyDescent="0.5">
      <c r="A18" s="28"/>
      <c r="M18" s="29"/>
    </row>
    <row r="19" spans="1:13" x14ac:dyDescent="0.5">
      <c r="A19" s="28"/>
      <c r="M19" s="29"/>
    </row>
    <row r="20" spans="1:13" x14ac:dyDescent="0.5">
      <c r="A20" s="28"/>
      <c r="M20" s="29"/>
    </row>
    <row r="21" spans="1:13" x14ac:dyDescent="0.5">
      <c r="A21" s="28"/>
      <c r="M21" s="29"/>
    </row>
    <row r="22" spans="1:13" x14ac:dyDescent="0.5">
      <c r="A22" s="28"/>
      <c r="M22" s="29"/>
    </row>
    <row r="23" spans="1:13" x14ac:dyDescent="0.5">
      <c r="A23" s="28"/>
      <c r="M23" s="29"/>
    </row>
    <row r="24" spans="1:13" x14ac:dyDescent="0.5">
      <c r="A24" s="30"/>
      <c r="B24" s="31"/>
      <c r="C24" s="31"/>
      <c r="D24" s="31"/>
      <c r="E24" s="31"/>
      <c r="F24" s="31"/>
      <c r="G24" s="31"/>
      <c r="H24" s="31"/>
      <c r="I24" s="31"/>
      <c r="J24" s="31"/>
      <c r="K24" s="31"/>
      <c r="L24" s="31"/>
      <c r="M24" s="32"/>
    </row>
    <row r="25" spans="1:13" x14ac:dyDescent="0.5">
      <c r="A25" s="25"/>
      <c r="B25" s="26"/>
      <c r="C25" s="26"/>
      <c r="D25" s="26"/>
      <c r="E25" s="26"/>
      <c r="F25" s="26"/>
      <c r="G25" s="26"/>
      <c r="H25" s="26"/>
      <c r="I25" s="26"/>
      <c r="J25" s="26"/>
      <c r="K25" s="26"/>
      <c r="L25" s="26"/>
      <c r="M25" s="27"/>
    </row>
  </sheetData>
  <phoneticPr fontId="3"/>
  <pageMargins left="0.62992125984251968"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0FA59-FA1E-49ED-B934-68AA8B9C356E}">
  <dimension ref="A1:J30"/>
  <sheetViews>
    <sheetView topLeftCell="A14" zoomScale="130" zoomScaleNormal="130" workbookViewId="0">
      <selection activeCell="A30" sqref="A30"/>
    </sheetView>
  </sheetViews>
  <sheetFormatPr defaultColWidth="10.81640625" defaultRowHeight="19.8" x14ac:dyDescent="0.5"/>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x14ac:dyDescent="0.5">
      <c r="A1" s="13" t="s">
        <v>18</v>
      </c>
      <c r="B1" s="14" t="s">
        <v>47</v>
      </c>
      <c r="C1" s="14" t="s">
        <v>31</v>
      </c>
      <c r="D1" s="14"/>
      <c r="E1" s="14"/>
      <c r="F1" s="14"/>
      <c r="G1" s="14"/>
      <c r="H1" s="14"/>
      <c r="I1" s="14"/>
    </row>
    <row r="2" spans="1:9" x14ac:dyDescent="0.5">
      <c r="A2" s="13" t="s">
        <v>19</v>
      </c>
      <c r="B2" s="14" t="s">
        <v>44</v>
      </c>
      <c r="C2" s="14"/>
      <c r="D2" s="14"/>
      <c r="E2" s="14"/>
      <c r="F2" s="14"/>
      <c r="G2" s="14"/>
      <c r="H2" s="14"/>
      <c r="I2" s="14"/>
    </row>
    <row r="3" spans="1:9" x14ac:dyDescent="0.5">
      <c r="A3" s="13" t="s">
        <v>20</v>
      </c>
      <c r="B3" s="14" t="s">
        <v>45</v>
      </c>
      <c r="C3" s="14"/>
      <c r="D3" s="14"/>
      <c r="E3" s="14"/>
      <c r="F3" s="14"/>
      <c r="G3" s="14"/>
      <c r="H3" s="14"/>
      <c r="I3" s="14"/>
    </row>
    <row r="4" spans="1:9" x14ac:dyDescent="0.5">
      <c r="A4" s="13" t="s">
        <v>21</v>
      </c>
      <c r="B4" s="14" t="s">
        <v>48</v>
      </c>
      <c r="C4" s="14"/>
      <c r="D4" s="14"/>
      <c r="E4" s="14"/>
      <c r="F4" s="14"/>
      <c r="G4" s="14"/>
      <c r="H4" s="14"/>
      <c r="I4" s="14"/>
    </row>
    <row r="5" spans="1:9" ht="22.05" customHeight="1" thickBot="1" x14ac:dyDescent="0.55000000000000004">
      <c r="A5" s="37" t="s">
        <v>17</v>
      </c>
      <c r="B5" s="37"/>
      <c r="C5" s="37"/>
      <c r="D5" s="37"/>
      <c r="E5" s="37"/>
      <c r="F5" s="37"/>
      <c r="G5" s="37"/>
      <c r="H5" s="37"/>
      <c r="I5" s="37"/>
    </row>
    <row r="6" spans="1:9" ht="22.05" customHeight="1" thickBot="1" x14ac:dyDescent="0.55000000000000004">
      <c r="A6" s="1" t="s">
        <v>0</v>
      </c>
      <c r="B6" s="2" t="s">
        <v>8</v>
      </c>
      <c r="C6" s="2" t="s">
        <v>1</v>
      </c>
      <c r="D6" s="2" t="s">
        <v>2</v>
      </c>
      <c r="E6" s="2" t="s">
        <v>9</v>
      </c>
      <c r="F6" s="2" t="s">
        <v>3</v>
      </c>
      <c r="G6" s="3" t="s">
        <v>5</v>
      </c>
      <c r="H6" s="4" t="s">
        <v>14</v>
      </c>
      <c r="I6" s="4" t="s">
        <v>11</v>
      </c>
    </row>
    <row r="7" spans="1:9" ht="22.05" customHeight="1" thickBot="1" x14ac:dyDescent="0.55000000000000004">
      <c r="A7" s="6">
        <v>45243</v>
      </c>
      <c r="B7" s="7" t="s">
        <v>6</v>
      </c>
      <c r="C7" s="8" t="s">
        <v>27</v>
      </c>
      <c r="D7" s="8" t="s">
        <v>49</v>
      </c>
      <c r="E7" s="8"/>
      <c r="F7" s="8" t="s">
        <v>50</v>
      </c>
      <c r="G7" s="9">
        <v>210</v>
      </c>
      <c r="H7" s="10"/>
      <c r="I7" s="5"/>
    </row>
    <row r="8" spans="1:9" ht="22.05" customHeight="1" thickBot="1" x14ac:dyDescent="0.55000000000000004">
      <c r="A8" s="6" t="s">
        <v>35</v>
      </c>
      <c r="B8" s="7" t="s">
        <v>32</v>
      </c>
      <c r="C8" s="8" t="s">
        <v>27</v>
      </c>
      <c r="D8" s="8" t="s">
        <v>50</v>
      </c>
      <c r="E8" s="8" t="s">
        <v>58</v>
      </c>
      <c r="F8" s="8" t="s">
        <v>42</v>
      </c>
      <c r="G8" s="9">
        <v>26010</v>
      </c>
      <c r="H8" s="10" t="s">
        <v>15</v>
      </c>
      <c r="I8" s="5" t="s">
        <v>10</v>
      </c>
    </row>
    <row r="9" spans="1:9" ht="22.05" customHeight="1" thickBot="1" x14ac:dyDescent="0.55000000000000004">
      <c r="A9" s="6">
        <v>45243</v>
      </c>
      <c r="B9" s="7" t="s">
        <v>6</v>
      </c>
      <c r="C9" s="8" t="s">
        <v>4</v>
      </c>
      <c r="D9" s="8" t="s">
        <v>51</v>
      </c>
      <c r="E9" s="8"/>
      <c r="F9" s="8" t="s">
        <v>34</v>
      </c>
      <c r="G9" s="9">
        <v>220</v>
      </c>
      <c r="H9" s="10" t="s">
        <v>16</v>
      </c>
      <c r="I9" s="5"/>
    </row>
    <row r="10" spans="1:9" ht="22.05" customHeight="1" thickBot="1" x14ac:dyDescent="0.55000000000000004">
      <c r="A10" s="6">
        <v>45246</v>
      </c>
      <c r="B10" s="7" t="s">
        <v>7</v>
      </c>
      <c r="C10" s="8" t="s">
        <v>4</v>
      </c>
      <c r="D10" s="8" t="s">
        <v>34</v>
      </c>
      <c r="E10" s="8"/>
      <c r="F10" s="8" t="s">
        <v>33</v>
      </c>
      <c r="G10" s="9">
        <v>220</v>
      </c>
      <c r="H10" s="10"/>
      <c r="I10" s="5"/>
    </row>
    <row r="11" spans="1:9" ht="22.05" customHeight="1" thickBot="1" x14ac:dyDescent="0.55000000000000004">
      <c r="A11" s="6">
        <v>45246</v>
      </c>
      <c r="B11" s="7" t="s">
        <v>7</v>
      </c>
      <c r="C11" s="8" t="s">
        <v>27</v>
      </c>
      <c r="D11" s="8" t="s">
        <v>42</v>
      </c>
      <c r="E11" s="8" t="s">
        <v>59</v>
      </c>
      <c r="F11" s="8" t="s">
        <v>50</v>
      </c>
      <c r="G11" s="9">
        <v>0</v>
      </c>
      <c r="H11" s="10"/>
      <c r="I11" s="5" t="s">
        <v>56</v>
      </c>
    </row>
    <row r="12" spans="1:9" ht="22.05" customHeight="1" thickBot="1" x14ac:dyDescent="0.55000000000000004">
      <c r="A12" s="6">
        <v>45246</v>
      </c>
      <c r="B12" s="7" t="s">
        <v>7</v>
      </c>
      <c r="C12" s="8" t="s">
        <v>27</v>
      </c>
      <c r="D12" s="8" t="s">
        <v>52</v>
      </c>
      <c r="E12" s="8"/>
      <c r="F12" s="8" t="s">
        <v>49</v>
      </c>
      <c r="G12" s="9">
        <v>210</v>
      </c>
      <c r="H12" s="10"/>
      <c r="I12" s="5"/>
    </row>
    <row r="13" spans="1:9" ht="22.05" customHeight="1" thickBot="1" x14ac:dyDescent="0.55000000000000004">
      <c r="A13" s="6"/>
      <c r="B13" s="7"/>
      <c r="C13" s="8"/>
      <c r="D13" s="8"/>
      <c r="E13" s="8"/>
      <c r="F13" s="8"/>
      <c r="G13" s="9"/>
      <c r="H13" s="10"/>
      <c r="I13" s="5"/>
    </row>
    <row r="14" spans="1:9" ht="22.05" customHeight="1" thickBot="1" x14ac:dyDescent="0.55000000000000004">
      <c r="A14" s="6"/>
      <c r="B14" s="7"/>
      <c r="C14" s="8"/>
      <c r="D14" s="8"/>
      <c r="E14" s="8"/>
      <c r="F14" s="8"/>
      <c r="G14" s="9"/>
      <c r="H14" s="10"/>
      <c r="I14" s="5"/>
    </row>
    <row r="15" spans="1:9" ht="22.05" customHeight="1" thickBot="1" x14ac:dyDescent="0.55000000000000004">
      <c r="A15" s="6"/>
      <c r="B15" s="7"/>
      <c r="C15" s="8"/>
      <c r="D15" s="8"/>
      <c r="E15" s="8"/>
      <c r="F15" s="8"/>
      <c r="G15" s="9"/>
      <c r="H15" s="10"/>
      <c r="I15" s="5"/>
    </row>
    <row r="16" spans="1:9" ht="22.05" customHeight="1" thickBot="1" x14ac:dyDescent="0.55000000000000004">
      <c r="A16" s="6"/>
      <c r="B16" s="7"/>
      <c r="C16" s="8"/>
      <c r="D16" s="8"/>
      <c r="E16" s="8"/>
      <c r="F16" s="8"/>
      <c r="G16" s="9"/>
      <c r="H16" s="10"/>
      <c r="I16" s="5"/>
    </row>
    <row r="17" spans="1:10" ht="22.05" customHeight="1" thickBot="1" x14ac:dyDescent="0.55000000000000004">
      <c r="A17" s="6"/>
      <c r="B17" s="7"/>
      <c r="C17" s="8"/>
      <c r="D17" s="8"/>
      <c r="E17" s="8"/>
      <c r="F17" s="8"/>
      <c r="G17" s="9"/>
      <c r="H17" s="10"/>
      <c r="I17" s="5"/>
    </row>
    <row r="18" spans="1:10" ht="22.05" customHeight="1" thickBot="1" x14ac:dyDescent="0.55000000000000004">
      <c r="A18" s="6"/>
      <c r="B18" s="7"/>
      <c r="C18" s="8"/>
      <c r="D18" s="8"/>
      <c r="E18" s="8"/>
      <c r="F18" s="8"/>
      <c r="G18" s="9"/>
      <c r="H18" s="10"/>
      <c r="I18" s="5"/>
    </row>
    <row r="19" spans="1:10" ht="22.05" customHeight="1" thickBot="1" x14ac:dyDescent="0.55000000000000004">
      <c r="A19" s="6"/>
      <c r="B19" s="7"/>
      <c r="C19" s="8"/>
      <c r="D19" s="8"/>
      <c r="E19" s="8"/>
      <c r="F19" s="8"/>
      <c r="G19" s="9"/>
      <c r="H19" s="10"/>
      <c r="I19" s="5"/>
    </row>
    <row r="20" spans="1:10" ht="22.05" customHeight="1" thickBot="1" x14ac:dyDescent="0.55000000000000004">
      <c r="A20" s="6"/>
      <c r="B20" s="7"/>
      <c r="C20" s="8"/>
      <c r="D20" s="8"/>
      <c r="E20" s="8"/>
      <c r="F20" s="8"/>
      <c r="G20" s="9"/>
      <c r="H20" s="10"/>
      <c r="I20" s="5"/>
    </row>
    <row r="21" spans="1:10" ht="22.05" customHeight="1" thickBot="1" x14ac:dyDescent="0.55000000000000004">
      <c r="A21" s="43" t="str">
        <f>IF(G7="","","交通費総計："&amp;TEXT(SUM(G7:G20),"¥#,##0"))</f>
        <v>交通費総計：¥26,870</v>
      </c>
      <c r="B21" s="44"/>
      <c r="C21" s="44"/>
      <c r="D21" s="44"/>
      <c r="E21" s="44"/>
      <c r="F21" s="44"/>
      <c r="G21" s="44"/>
      <c r="H21" s="44"/>
      <c r="I21" s="45"/>
    </row>
    <row r="22" spans="1:10" ht="22.05" customHeight="1" x14ac:dyDescent="0.5">
      <c r="A22" s="41" t="s">
        <v>22</v>
      </c>
      <c r="B22" s="41"/>
      <c r="C22" s="41"/>
      <c r="D22" s="41"/>
      <c r="E22" s="41"/>
      <c r="F22" s="41"/>
      <c r="G22" s="41"/>
      <c r="H22" s="41"/>
      <c r="I22" s="41"/>
      <c r="J22" s="11"/>
    </row>
    <row r="23" spans="1:10" ht="28.8" customHeight="1" x14ac:dyDescent="0.5">
      <c r="A23" s="42" t="s">
        <v>67</v>
      </c>
      <c r="B23" s="42"/>
      <c r="C23" s="42"/>
      <c r="D23" s="42"/>
      <c r="E23" s="42"/>
      <c r="F23" s="42"/>
      <c r="G23" s="42"/>
      <c r="H23" s="42"/>
      <c r="I23" s="42"/>
    </row>
    <row r="24" spans="1:10" ht="19.95" customHeight="1" x14ac:dyDescent="0.5">
      <c r="A24" s="36" t="s">
        <v>60</v>
      </c>
      <c r="B24" s="36"/>
      <c r="C24" s="36"/>
      <c r="D24" s="36"/>
      <c r="E24" s="36"/>
      <c r="F24" s="36"/>
      <c r="G24" s="36"/>
      <c r="H24" s="36"/>
      <c r="I24" s="36"/>
      <c r="J24" s="12"/>
    </row>
    <row r="25" spans="1:10" ht="24.45" customHeight="1" x14ac:dyDescent="0.5">
      <c r="A25" s="36" t="s">
        <v>61</v>
      </c>
      <c r="B25" s="36"/>
      <c r="C25" s="36"/>
      <c r="D25" s="36"/>
      <c r="E25" s="36"/>
      <c r="F25" s="36"/>
      <c r="G25" s="36"/>
      <c r="H25" s="36"/>
      <c r="I25" s="36"/>
    </row>
    <row r="26" spans="1:10" x14ac:dyDescent="0.5">
      <c r="A26" s="35" t="s">
        <v>23</v>
      </c>
      <c r="B26" s="35"/>
      <c r="C26" s="35"/>
      <c r="D26" s="35"/>
      <c r="E26" s="35"/>
      <c r="F26" s="35"/>
      <c r="G26" s="35"/>
      <c r="H26" s="35"/>
      <c r="I26" s="35"/>
      <c r="J26" s="11"/>
    </row>
    <row r="27" spans="1:10" x14ac:dyDescent="0.5">
      <c r="A27" s="35" t="s">
        <v>24</v>
      </c>
      <c r="B27" s="35"/>
      <c r="C27" s="35"/>
      <c r="D27" s="35"/>
      <c r="E27" s="35"/>
      <c r="F27" s="35"/>
      <c r="G27" s="35"/>
      <c r="H27" s="35"/>
      <c r="I27" s="35"/>
      <c r="J27" s="11"/>
    </row>
    <row r="28" spans="1:10" x14ac:dyDescent="0.5">
      <c r="A28" s="35" t="s">
        <v>25</v>
      </c>
      <c r="B28" s="35"/>
      <c r="C28" s="35"/>
      <c r="D28" s="35"/>
      <c r="E28" s="35"/>
      <c r="F28" s="35"/>
      <c r="G28" s="35"/>
      <c r="H28" s="35"/>
      <c r="I28" s="35"/>
      <c r="J28" s="11"/>
    </row>
    <row r="29" spans="1:10" ht="28.2" customHeight="1" x14ac:dyDescent="0.5">
      <c r="A29" s="36" t="s">
        <v>26</v>
      </c>
      <c r="B29" s="36"/>
      <c r="C29" s="36"/>
      <c r="D29" s="36"/>
      <c r="E29" s="36"/>
      <c r="F29" s="36"/>
      <c r="G29" s="36"/>
      <c r="H29" s="36"/>
      <c r="I29" s="36"/>
    </row>
    <row r="30" spans="1:10" x14ac:dyDescent="0.5">
      <c r="A30" s="46" t="s">
        <v>62</v>
      </c>
    </row>
  </sheetData>
  <mergeCells count="10">
    <mergeCell ref="A26:I26"/>
    <mergeCell ref="A27:I27"/>
    <mergeCell ref="A28:I28"/>
    <mergeCell ref="A29:I29"/>
    <mergeCell ref="A5:I5"/>
    <mergeCell ref="A21:I21"/>
    <mergeCell ref="A22:I22"/>
    <mergeCell ref="A23:I23"/>
    <mergeCell ref="A24:I24"/>
    <mergeCell ref="A25:I25"/>
  </mergeCells>
  <phoneticPr fontId="3"/>
  <dataValidations count="4">
    <dataValidation type="list" allowBlank="1" showInputMessage="1" showErrorMessage="1" sqref="H7:H20" xr:uid="{C4EE8EFD-41DC-49C7-B20D-26E2CC6C3BD8}">
      <formula1>"　,適用"</formula1>
    </dataValidation>
    <dataValidation type="list" allowBlank="1" showInputMessage="1" showErrorMessage="1" sqref="C13:C20" xr:uid="{3ED3B1D1-1C5E-471A-ACF6-2764AFFB1A1D}">
      <formula1>"電車,飛行機,バス,タクシー,その他"</formula1>
    </dataValidation>
    <dataValidation type="list" allowBlank="1" showInputMessage="1" showErrorMessage="1" sqref="B7:B20" xr:uid="{AFE50C3C-157E-4A38-86D9-02B636D57313}">
      <formula1>"往路,復路,往復,パック"</formula1>
    </dataValidation>
    <dataValidation type="list" allowBlank="1" showInputMessage="1" showErrorMessage="1" sqref="C7:C12" xr:uid="{5B27FCE8-41EA-40A9-9C43-BE3411D49C6F}">
      <formula1>"電車,飛行機,バス,地下鉄,その他"</formula1>
    </dataValidation>
  </dataValidations>
  <pageMargins left="0.70866141732283472" right="0.70866141732283472"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61F7-C466-4A64-9DC7-AC9A4252809F}">
  <dimension ref="A1:J29"/>
  <sheetViews>
    <sheetView topLeftCell="A11" zoomScale="130" zoomScaleNormal="130" workbookViewId="0">
      <selection activeCell="A29" sqref="A29"/>
    </sheetView>
  </sheetViews>
  <sheetFormatPr defaultColWidth="10.81640625" defaultRowHeight="19.8" x14ac:dyDescent="0.5"/>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x14ac:dyDescent="0.5">
      <c r="A1" s="13" t="s">
        <v>18</v>
      </c>
      <c r="B1" s="14" t="s">
        <v>30</v>
      </c>
      <c r="C1" s="14" t="s">
        <v>31</v>
      </c>
      <c r="D1" s="14"/>
      <c r="E1" s="14"/>
      <c r="F1" s="14"/>
      <c r="G1" s="14"/>
      <c r="H1" s="14"/>
      <c r="I1" s="14"/>
    </row>
    <row r="2" spans="1:9" x14ac:dyDescent="0.5">
      <c r="A2" s="13" t="s">
        <v>19</v>
      </c>
      <c r="B2" s="14" t="s">
        <v>44</v>
      </c>
      <c r="C2" s="14"/>
      <c r="D2" s="14"/>
      <c r="E2" s="14"/>
      <c r="F2" s="14"/>
      <c r="G2" s="14"/>
      <c r="H2" s="14"/>
      <c r="I2" s="14"/>
    </row>
    <row r="3" spans="1:9" x14ac:dyDescent="0.5">
      <c r="A3" s="13" t="s">
        <v>20</v>
      </c>
      <c r="B3" s="14" t="s">
        <v>45</v>
      </c>
      <c r="C3" s="14"/>
      <c r="D3" s="14"/>
      <c r="E3" s="14"/>
      <c r="F3" s="14"/>
      <c r="G3" s="14"/>
      <c r="H3" s="14"/>
      <c r="I3" s="14"/>
    </row>
    <row r="4" spans="1:9" x14ac:dyDescent="0.5">
      <c r="A4" s="13" t="s">
        <v>21</v>
      </c>
      <c r="B4" s="14" t="s">
        <v>46</v>
      </c>
      <c r="C4" s="14"/>
      <c r="D4" s="14"/>
      <c r="E4" s="14"/>
      <c r="F4" s="14"/>
      <c r="G4" s="14"/>
      <c r="H4" s="14"/>
      <c r="I4" s="14"/>
    </row>
    <row r="5" spans="1:9" ht="22.05" customHeight="1" thickBot="1" x14ac:dyDescent="0.55000000000000004">
      <c r="A5" s="37" t="s">
        <v>17</v>
      </c>
      <c r="B5" s="37"/>
      <c r="C5" s="37"/>
      <c r="D5" s="37"/>
      <c r="E5" s="37"/>
      <c r="F5" s="37"/>
      <c r="G5" s="37"/>
      <c r="H5" s="37"/>
      <c r="I5" s="37"/>
    </row>
    <row r="6" spans="1:9" ht="22.05" customHeight="1" thickBot="1" x14ac:dyDescent="0.55000000000000004">
      <c r="A6" s="1" t="s">
        <v>0</v>
      </c>
      <c r="B6" s="2" t="s">
        <v>8</v>
      </c>
      <c r="C6" s="2" t="s">
        <v>1</v>
      </c>
      <c r="D6" s="2" t="s">
        <v>2</v>
      </c>
      <c r="E6" s="2" t="s">
        <v>9</v>
      </c>
      <c r="F6" s="2" t="s">
        <v>3</v>
      </c>
      <c r="G6" s="3" t="s">
        <v>5</v>
      </c>
      <c r="H6" s="4" t="s">
        <v>14</v>
      </c>
      <c r="I6" s="4" t="s">
        <v>11</v>
      </c>
    </row>
    <row r="7" spans="1:9" ht="22.05" customHeight="1" thickBot="1" x14ac:dyDescent="0.55000000000000004">
      <c r="A7" s="6">
        <v>45243</v>
      </c>
      <c r="B7" s="7" t="s">
        <v>6</v>
      </c>
      <c r="C7" s="8" t="s">
        <v>27</v>
      </c>
      <c r="D7" s="8" t="s">
        <v>36</v>
      </c>
      <c r="E7" s="8"/>
      <c r="F7" s="8" t="s">
        <v>38</v>
      </c>
      <c r="G7" s="9">
        <v>170</v>
      </c>
      <c r="H7" s="10"/>
      <c r="I7" s="5"/>
    </row>
    <row r="8" spans="1:9" ht="22.05" customHeight="1" thickBot="1" x14ac:dyDescent="0.55000000000000004">
      <c r="A8" s="6">
        <v>45243</v>
      </c>
      <c r="B8" s="7" t="s">
        <v>6</v>
      </c>
      <c r="C8" s="8" t="s">
        <v>4</v>
      </c>
      <c r="D8" s="8" t="s">
        <v>37</v>
      </c>
      <c r="E8" s="8"/>
      <c r="F8" s="8" t="s">
        <v>39</v>
      </c>
      <c r="G8" s="9">
        <v>1400</v>
      </c>
      <c r="H8" s="10" t="s">
        <v>16</v>
      </c>
      <c r="I8" s="5"/>
    </row>
    <row r="9" spans="1:9" ht="22.05" customHeight="1" thickBot="1" x14ac:dyDescent="0.55000000000000004">
      <c r="A9" s="6">
        <v>45243</v>
      </c>
      <c r="B9" s="7" t="s">
        <v>6</v>
      </c>
      <c r="C9" s="8" t="s">
        <v>13</v>
      </c>
      <c r="D9" s="8" t="s">
        <v>39</v>
      </c>
      <c r="E9" s="8"/>
      <c r="F9" s="8" t="s">
        <v>40</v>
      </c>
      <c r="G9" s="9">
        <v>10970</v>
      </c>
      <c r="H9" s="10" t="s">
        <v>16</v>
      </c>
      <c r="I9" s="5"/>
    </row>
    <row r="10" spans="1:9" ht="22.05" customHeight="1" thickBot="1" x14ac:dyDescent="0.55000000000000004">
      <c r="A10" s="6">
        <v>45243</v>
      </c>
      <c r="B10" s="7" t="s">
        <v>6</v>
      </c>
      <c r="C10" s="8" t="s">
        <v>27</v>
      </c>
      <c r="D10" s="8" t="s">
        <v>40</v>
      </c>
      <c r="E10" s="8"/>
      <c r="F10" s="8" t="s">
        <v>42</v>
      </c>
      <c r="G10" s="9">
        <v>300</v>
      </c>
      <c r="H10" s="10"/>
      <c r="I10" s="5"/>
    </row>
    <row r="11" spans="1:9" ht="22.05" customHeight="1" thickBot="1" x14ac:dyDescent="0.55000000000000004">
      <c r="A11" s="6">
        <v>45243</v>
      </c>
      <c r="B11" s="7" t="s">
        <v>6</v>
      </c>
      <c r="C11" s="8" t="s">
        <v>4</v>
      </c>
      <c r="D11" s="8" t="s">
        <v>51</v>
      </c>
      <c r="E11" s="8"/>
      <c r="F11" s="8" t="s">
        <v>34</v>
      </c>
      <c r="G11" s="9">
        <v>220</v>
      </c>
      <c r="H11" s="10"/>
      <c r="I11" s="5"/>
    </row>
    <row r="12" spans="1:9" ht="22.05" customHeight="1" thickBot="1" x14ac:dyDescent="0.55000000000000004">
      <c r="A12" s="6">
        <v>45246</v>
      </c>
      <c r="B12" s="7" t="s">
        <v>7</v>
      </c>
      <c r="C12" s="8" t="s">
        <v>4</v>
      </c>
      <c r="D12" s="8" t="s">
        <v>34</v>
      </c>
      <c r="E12" s="8"/>
      <c r="F12" s="8" t="s">
        <v>33</v>
      </c>
      <c r="G12" s="9">
        <v>220</v>
      </c>
      <c r="H12" s="10"/>
      <c r="I12" s="5"/>
    </row>
    <row r="13" spans="1:9" ht="22.05" customHeight="1" thickBot="1" x14ac:dyDescent="0.55000000000000004">
      <c r="A13" s="6">
        <v>45246</v>
      </c>
      <c r="B13" s="7" t="s">
        <v>7</v>
      </c>
      <c r="C13" s="8" t="s">
        <v>27</v>
      </c>
      <c r="D13" s="8" t="s">
        <v>28</v>
      </c>
      <c r="E13" s="8"/>
      <c r="F13" s="8" t="s">
        <v>29</v>
      </c>
      <c r="G13" s="9">
        <v>300</v>
      </c>
      <c r="H13" s="10"/>
      <c r="I13" s="5"/>
    </row>
    <row r="14" spans="1:9" ht="22.05" customHeight="1" thickBot="1" x14ac:dyDescent="0.55000000000000004">
      <c r="A14" s="6">
        <v>45246</v>
      </c>
      <c r="B14" s="7" t="s">
        <v>7</v>
      </c>
      <c r="C14" s="8" t="s">
        <v>13</v>
      </c>
      <c r="D14" s="8" t="s">
        <v>40</v>
      </c>
      <c r="E14" s="8"/>
      <c r="F14" s="8" t="s">
        <v>39</v>
      </c>
      <c r="G14" s="9">
        <v>10070</v>
      </c>
      <c r="H14" s="10"/>
      <c r="I14" s="5"/>
    </row>
    <row r="15" spans="1:9" ht="22.05" customHeight="1" thickBot="1" x14ac:dyDescent="0.55000000000000004">
      <c r="A15" s="6">
        <v>45246</v>
      </c>
      <c r="B15" s="7" t="s">
        <v>7</v>
      </c>
      <c r="C15" s="8" t="s">
        <v>4</v>
      </c>
      <c r="D15" s="8" t="s">
        <v>39</v>
      </c>
      <c r="E15" s="8"/>
      <c r="F15" s="8" t="s">
        <v>37</v>
      </c>
      <c r="G15" s="9">
        <v>1400</v>
      </c>
      <c r="H15" s="10"/>
      <c r="I15" s="5"/>
    </row>
    <row r="16" spans="1:9" ht="22.05" customHeight="1" thickBot="1" x14ac:dyDescent="0.55000000000000004">
      <c r="A16" s="6">
        <v>45246</v>
      </c>
      <c r="B16" s="7" t="s">
        <v>7</v>
      </c>
      <c r="C16" s="8" t="s">
        <v>27</v>
      </c>
      <c r="D16" s="8" t="s">
        <v>43</v>
      </c>
      <c r="E16" s="8"/>
      <c r="F16" s="8" t="s">
        <v>36</v>
      </c>
      <c r="G16" s="9">
        <v>170</v>
      </c>
      <c r="H16" s="10"/>
      <c r="I16" s="5"/>
    </row>
    <row r="17" spans="1:10" ht="22.05" customHeight="1" thickBot="1" x14ac:dyDescent="0.55000000000000004">
      <c r="A17" s="6"/>
      <c r="B17" s="7"/>
      <c r="C17" s="8"/>
      <c r="D17" s="8"/>
      <c r="E17" s="8"/>
      <c r="F17" s="8"/>
      <c r="G17" s="9"/>
      <c r="H17" s="10"/>
      <c r="I17" s="5"/>
    </row>
    <row r="18" spans="1:10" ht="22.05" customHeight="1" thickBot="1" x14ac:dyDescent="0.55000000000000004">
      <c r="A18" s="6"/>
      <c r="B18" s="7"/>
      <c r="C18" s="8"/>
      <c r="D18" s="8"/>
      <c r="E18" s="8"/>
      <c r="F18" s="8"/>
      <c r="G18" s="9"/>
      <c r="H18" s="10"/>
      <c r="I18" s="5"/>
    </row>
    <row r="19" spans="1:10" ht="22.05" customHeight="1" thickBot="1" x14ac:dyDescent="0.55000000000000004">
      <c r="A19" s="6"/>
      <c r="B19" s="7"/>
      <c r="C19" s="8"/>
      <c r="D19" s="8"/>
      <c r="E19" s="8"/>
      <c r="F19" s="8"/>
      <c r="G19" s="9"/>
      <c r="H19" s="10"/>
      <c r="I19" s="5"/>
    </row>
    <row r="20" spans="1:10" ht="22.05" customHeight="1" thickBot="1" x14ac:dyDescent="0.55000000000000004">
      <c r="A20" s="43" t="str">
        <f>IF(G7="","","交通費総計："&amp;TEXT(SUM(G7:G19),"¥#,##0"))</f>
        <v>交通費総計：¥25,220</v>
      </c>
      <c r="B20" s="44"/>
      <c r="C20" s="44"/>
      <c r="D20" s="44"/>
      <c r="E20" s="44"/>
      <c r="F20" s="44"/>
      <c r="G20" s="44"/>
      <c r="H20" s="44"/>
      <c r="I20" s="45"/>
    </row>
    <row r="21" spans="1:10" ht="22.05" customHeight="1" x14ac:dyDescent="0.5">
      <c r="A21" s="41" t="s">
        <v>22</v>
      </c>
      <c r="B21" s="41"/>
      <c r="C21" s="41"/>
      <c r="D21" s="41"/>
      <c r="E21" s="41"/>
      <c r="F21" s="41"/>
      <c r="G21" s="41"/>
      <c r="H21" s="41"/>
      <c r="I21" s="41"/>
      <c r="J21" s="11"/>
    </row>
    <row r="22" spans="1:10" ht="28.8" customHeight="1" x14ac:dyDescent="0.5">
      <c r="A22" s="42" t="s">
        <v>67</v>
      </c>
      <c r="B22" s="42"/>
      <c r="C22" s="42"/>
      <c r="D22" s="42"/>
      <c r="E22" s="42"/>
      <c r="F22" s="42"/>
      <c r="G22" s="42"/>
      <c r="H22" s="42"/>
      <c r="I22" s="42"/>
    </row>
    <row r="23" spans="1:10" ht="19.95" customHeight="1" x14ac:dyDescent="0.5">
      <c r="A23" s="36" t="s">
        <v>60</v>
      </c>
      <c r="B23" s="36"/>
      <c r="C23" s="36"/>
      <c r="D23" s="36"/>
      <c r="E23" s="36"/>
      <c r="F23" s="36"/>
      <c r="G23" s="36"/>
      <c r="H23" s="36"/>
      <c r="I23" s="36"/>
      <c r="J23" s="12"/>
    </row>
    <row r="24" spans="1:10" ht="24.45" customHeight="1" x14ac:dyDescent="0.5">
      <c r="A24" s="36" t="s">
        <v>61</v>
      </c>
      <c r="B24" s="36"/>
      <c r="C24" s="36"/>
      <c r="D24" s="36"/>
      <c r="E24" s="36"/>
      <c r="F24" s="36"/>
      <c r="G24" s="36"/>
      <c r="H24" s="36"/>
      <c r="I24" s="36"/>
    </row>
    <row r="25" spans="1:10" x14ac:dyDescent="0.5">
      <c r="A25" s="35" t="s">
        <v>23</v>
      </c>
      <c r="B25" s="35"/>
      <c r="C25" s="35"/>
      <c r="D25" s="35"/>
      <c r="E25" s="35"/>
      <c r="F25" s="35"/>
      <c r="G25" s="35"/>
      <c r="H25" s="35"/>
      <c r="I25" s="35"/>
      <c r="J25" s="11"/>
    </row>
    <row r="26" spans="1:10" x14ac:dyDescent="0.5">
      <c r="A26" s="35" t="s">
        <v>24</v>
      </c>
      <c r="B26" s="35"/>
      <c r="C26" s="35"/>
      <c r="D26" s="35"/>
      <c r="E26" s="35"/>
      <c r="F26" s="35"/>
      <c r="G26" s="35"/>
      <c r="H26" s="35"/>
      <c r="I26" s="35"/>
      <c r="J26" s="11"/>
    </row>
    <row r="27" spans="1:10" x14ac:dyDescent="0.5">
      <c r="A27" s="35" t="s">
        <v>25</v>
      </c>
      <c r="B27" s="35"/>
      <c r="C27" s="35"/>
      <c r="D27" s="35"/>
      <c r="E27" s="35"/>
      <c r="F27" s="35"/>
      <c r="G27" s="35"/>
      <c r="H27" s="35"/>
      <c r="I27" s="35"/>
      <c r="J27" s="11"/>
    </row>
    <row r="28" spans="1:10" ht="28.2" customHeight="1" x14ac:dyDescent="0.5">
      <c r="A28" s="36" t="s">
        <v>26</v>
      </c>
      <c r="B28" s="36"/>
      <c r="C28" s="36"/>
      <c r="D28" s="36"/>
      <c r="E28" s="36"/>
      <c r="F28" s="36"/>
      <c r="G28" s="36"/>
      <c r="H28" s="36"/>
      <c r="I28" s="36"/>
    </row>
    <row r="29" spans="1:10" x14ac:dyDescent="0.5">
      <c r="A29" s="46" t="s">
        <v>62</v>
      </c>
    </row>
  </sheetData>
  <mergeCells count="10">
    <mergeCell ref="A25:I25"/>
    <mergeCell ref="A26:I26"/>
    <mergeCell ref="A27:I27"/>
    <mergeCell ref="A28:I28"/>
    <mergeCell ref="A5:I5"/>
    <mergeCell ref="A20:I20"/>
    <mergeCell ref="A21:I21"/>
    <mergeCell ref="A22:I22"/>
    <mergeCell ref="A23:I23"/>
    <mergeCell ref="A24:I24"/>
  </mergeCells>
  <phoneticPr fontId="3"/>
  <dataValidations count="4">
    <dataValidation type="list" allowBlank="1" showInputMessage="1" showErrorMessage="1" sqref="H7:H19" xr:uid="{9071A096-2933-460F-BF55-29DF2A8DF693}">
      <formula1>"　,適用"</formula1>
    </dataValidation>
    <dataValidation type="list" allowBlank="1" showInputMessage="1" showErrorMessage="1" sqref="C10 C12 C14 C17:C19" xr:uid="{086C90D2-0AE6-4C76-B603-7C41C06193CE}">
      <formula1>"電車,飛行機,バス,タクシー,その他"</formula1>
    </dataValidation>
    <dataValidation type="list" allowBlank="1" showInputMessage="1" showErrorMessage="1" sqref="B7:B19" xr:uid="{2A73FAF9-845C-4EF0-88F1-EF996E37E154}">
      <formula1>"往路,復路,往復,パック"</formula1>
    </dataValidation>
    <dataValidation type="list" allowBlank="1" showInputMessage="1" showErrorMessage="1" sqref="C11 C13 C15:C16 C7:C9" xr:uid="{0DD3B90F-6F85-415A-A6C0-89AFF1E3C421}">
      <formula1>"電車,飛行機,バス,地下鉄,その他"</formula1>
    </dataValidation>
  </dataValidations>
  <pageMargins left="0.70866141732283472" right="0.70866141732283472"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2DDD-72AE-E14C-9879-63A0A1C99162}">
  <dimension ref="A1:J30"/>
  <sheetViews>
    <sheetView topLeftCell="A14" zoomScale="130" zoomScaleNormal="130" workbookViewId="0">
      <selection activeCell="A30" sqref="A30"/>
    </sheetView>
  </sheetViews>
  <sheetFormatPr defaultColWidth="10.81640625" defaultRowHeight="19.8" x14ac:dyDescent="0.5"/>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x14ac:dyDescent="0.5">
      <c r="A1" s="13" t="s">
        <v>18</v>
      </c>
      <c r="B1" s="14" t="s">
        <v>30</v>
      </c>
      <c r="C1" s="14" t="s">
        <v>31</v>
      </c>
      <c r="D1" s="14"/>
      <c r="E1" s="14"/>
      <c r="F1" s="14"/>
      <c r="G1" s="14"/>
      <c r="H1" s="14"/>
      <c r="I1" s="14"/>
    </row>
    <row r="2" spans="1:9" x14ac:dyDescent="0.5">
      <c r="A2" s="13" t="s">
        <v>19</v>
      </c>
      <c r="B2" s="14" t="s">
        <v>44</v>
      </c>
      <c r="C2" s="14"/>
      <c r="D2" s="14"/>
      <c r="E2" s="14"/>
      <c r="F2" s="14"/>
      <c r="G2" s="14"/>
      <c r="H2" s="14"/>
      <c r="I2" s="14"/>
    </row>
    <row r="3" spans="1:9" x14ac:dyDescent="0.5">
      <c r="A3" s="13" t="s">
        <v>20</v>
      </c>
      <c r="B3" s="14" t="s">
        <v>45</v>
      </c>
      <c r="C3" s="14"/>
      <c r="D3" s="14"/>
      <c r="E3" s="14"/>
      <c r="F3" s="14"/>
      <c r="G3" s="14"/>
      <c r="H3" s="14"/>
      <c r="I3" s="14"/>
    </row>
    <row r="4" spans="1:9" x14ac:dyDescent="0.5">
      <c r="A4" s="13" t="s">
        <v>21</v>
      </c>
      <c r="B4" s="14" t="s">
        <v>46</v>
      </c>
      <c r="C4" s="14"/>
      <c r="D4" s="14"/>
      <c r="E4" s="14"/>
      <c r="F4" s="14"/>
      <c r="G4" s="14"/>
      <c r="H4" s="14"/>
      <c r="I4" s="14"/>
    </row>
    <row r="5" spans="1:9" ht="22.05" customHeight="1" thickBot="1" x14ac:dyDescent="0.55000000000000004">
      <c r="A5" s="37" t="s">
        <v>17</v>
      </c>
      <c r="B5" s="37"/>
      <c r="C5" s="37"/>
      <c r="D5" s="37"/>
      <c r="E5" s="37"/>
      <c r="F5" s="37"/>
      <c r="G5" s="37"/>
      <c r="H5" s="37"/>
      <c r="I5" s="37"/>
    </row>
    <row r="6" spans="1:9" ht="22.05" customHeight="1" thickBot="1" x14ac:dyDescent="0.55000000000000004">
      <c r="A6" s="1" t="s">
        <v>0</v>
      </c>
      <c r="B6" s="2" t="s">
        <v>8</v>
      </c>
      <c r="C6" s="2" t="s">
        <v>1</v>
      </c>
      <c r="D6" s="2" t="s">
        <v>2</v>
      </c>
      <c r="E6" s="2" t="s">
        <v>9</v>
      </c>
      <c r="F6" s="2" t="s">
        <v>3</v>
      </c>
      <c r="G6" s="3" t="s">
        <v>5</v>
      </c>
      <c r="H6" s="4" t="s">
        <v>14</v>
      </c>
      <c r="I6" s="4" t="s">
        <v>11</v>
      </c>
    </row>
    <row r="7" spans="1:9" ht="22.05" customHeight="1" thickBot="1" x14ac:dyDescent="0.55000000000000004">
      <c r="A7" s="6">
        <v>45243</v>
      </c>
      <c r="B7" s="7" t="s">
        <v>6</v>
      </c>
      <c r="C7" s="8" t="s">
        <v>27</v>
      </c>
      <c r="D7" s="8" t="s">
        <v>36</v>
      </c>
      <c r="E7" s="8"/>
      <c r="F7" s="8" t="s">
        <v>38</v>
      </c>
      <c r="G7" s="9">
        <v>170</v>
      </c>
      <c r="H7" s="10"/>
      <c r="I7" s="5"/>
    </row>
    <row r="8" spans="1:9" ht="22.05" customHeight="1" thickBot="1" x14ac:dyDescent="0.55000000000000004">
      <c r="A8" s="6">
        <v>45243</v>
      </c>
      <c r="B8" s="7" t="s">
        <v>6</v>
      </c>
      <c r="C8" s="8" t="s">
        <v>4</v>
      </c>
      <c r="D8" s="8" t="s">
        <v>37</v>
      </c>
      <c r="E8" s="8"/>
      <c r="F8" s="8" t="s">
        <v>39</v>
      </c>
      <c r="G8" s="9">
        <v>1400</v>
      </c>
      <c r="H8" s="10" t="s">
        <v>16</v>
      </c>
      <c r="I8" s="5"/>
    </row>
    <row r="9" spans="1:9" ht="22.05" customHeight="1" thickBot="1" x14ac:dyDescent="0.55000000000000004">
      <c r="A9" s="6" t="s">
        <v>35</v>
      </c>
      <c r="B9" s="7" t="s">
        <v>53</v>
      </c>
      <c r="C9" s="8" t="s">
        <v>13</v>
      </c>
      <c r="D9" s="8" t="s">
        <v>39</v>
      </c>
      <c r="E9" s="8"/>
      <c r="F9" s="8" t="s">
        <v>40</v>
      </c>
      <c r="G9" s="9">
        <f>21740</f>
        <v>21740</v>
      </c>
      <c r="H9" s="10" t="s">
        <v>16</v>
      </c>
      <c r="I9" s="5" t="s">
        <v>41</v>
      </c>
    </row>
    <row r="10" spans="1:9" ht="22.05" customHeight="1" thickBot="1" x14ac:dyDescent="0.55000000000000004">
      <c r="A10" s="6">
        <v>45243</v>
      </c>
      <c r="B10" s="7" t="s">
        <v>6</v>
      </c>
      <c r="C10" s="8" t="s">
        <v>27</v>
      </c>
      <c r="D10" s="8" t="s">
        <v>40</v>
      </c>
      <c r="E10" s="8"/>
      <c r="F10" s="8" t="s">
        <v>42</v>
      </c>
      <c r="G10" s="9">
        <v>300</v>
      </c>
      <c r="H10" s="10"/>
      <c r="I10" s="5"/>
    </row>
    <row r="11" spans="1:9" ht="22.05" customHeight="1" thickBot="1" x14ac:dyDescent="0.55000000000000004">
      <c r="A11" s="6">
        <v>45243</v>
      </c>
      <c r="B11" s="7" t="s">
        <v>6</v>
      </c>
      <c r="C11" s="8" t="s">
        <v>4</v>
      </c>
      <c r="D11" s="8" t="s">
        <v>51</v>
      </c>
      <c r="E11" s="8"/>
      <c r="F11" s="8" t="s">
        <v>34</v>
      </c>
      <c r="G11" s="9">
        <v>220</v>
      </c>
      <c r="H11" s="10"/>
      <c r="I11" s="5"/>
    </row>
    <row r="12" spans="1:9" ht="22.05" customHeight="1" thickBot="1" x14ac:dyDescent="0.55000000000000004">
      <c r="A12" s="6">
        <v>45246</v>
      </c>
      <c r="B12" s="7" t="s">
        <v>7</v>
      </c>
      <c r="C12" s="8" t="s">
        <v>4</v>
      </c>
      <c r="D12" s="8" t="s">
        <v>34</v>
      </c>
      <c r="E12" s="8"/>
      <c r="F12" s="8" t="s">
        <v>33</v>
      </c>
      <c r="G12" s="9">
        <v>220</v>
      </c>
      <c r="H12" s="10"/>
      <c r="I12" s="5"/>
    </row>
    <row r="13" spans="1:9" ht="22.05" customHeight="1" thickBot="1" x14ac:dyDescent="0.55000000000000004">
      <c r="A13" s="6">
        <v>45246</v>
      </c>
      <c r="B13" s="7" t="s">
        <v>7</v>
      </c>
      <c r="C13" s="8" t="s">
        <v>27</v>
      </c>
      <c r="D13" s="8" t="s">
        <v>28</v>
      </c>
      <c r="E13" s="8"/>
      <c r="F13" s="8" t="s">
        <v>29</v>
      </c>
      <c r="G13" s="9">
        <v>300</v>
      </c>
      <c r="H13" s="10"/>
      <c r="I13" s="5"/>
    </row>
    <row r="14" spans="1:9" ht="22.05" customHeight="1" thickBot="1" x14ac:dyDescent="0.55000000000000004">
      <c r="A14" s="6">
        <v>45246</v>
      </c>
      <c r="B14" s="7" t="s">
        <v>12</v>
      </c>
      <c r="C14" s="8" t="s">
        <v>13</v>
      </c>
      <c r="D14" s="8" t="s">
        <v>54</v>
      </c>
      <c r="E14" s="8"/>
      <c r="F14" s="8" t="s">
        <v>55</v>
      </c>
      <c r="G14" s="9">
        <v>0</v>
      </c>
      <c r="H14" s="10"/>
      <c r="I14" s="5" t="s">
        <v>57</v>
      </c>
    </row>
    <row r="15" spans="1:9" ht="22.05" customHeight="1" thickBot="1" x14ac:dyDescent="0.55000000000000004">
      <c r="A15" s="6">
        <v>45246</v>
      </c>
      <c r="B15" s="7" t="s">
        <v>7</v>
      </c>
      <c r="C15" s="8" t="s">
        <v>4</v>
      </c>
      <c r="D15" s="8" t="s">
        <v>39</v>
      </c>
      <c r="E15" s="8"/>
      <c r="F15" s="8" t="s">
        <v>37</v>
      </c>
      <c r="G15" s="9">
        <v>1400</v>
      </c>
      <c r="H15" s="10"/>
      <c r="I15" s="5"/>
    </row>
    <row r="16" spans="1:9" ht="22.05" customHeight="1" thickBot="1" x14ac:dyDescent="0.55000000000000004">
      <c r="A16" s="6">
        <v>45246</v>
      </c>
      <c r="B16" s="7" t="s">
        <v>7</v>
      </c>
      <c r="C16" s="8" t="s">
        <v>27</v>
      </c>
      <c r="D16" s="8" t="s">
        <v>43</v>
      </c>
      <c r="E16" s="8"/>
      <c r="F16" s="8" t="s">
        <v>36</v>
      </c>
      <c r="G16" s="9">
        <v>170</v>
      </c>
      <c r="H16" s="10"/>
      <c r="I16" s="5"/>
    </row>
    <row r="17" spans="1:10" ht="22.05" customHeight="1" thickBot="1" x14ac:dyDescent="0.55000000000000004">
      <c r="A17" s="6"/>
      <c r="B17" s="7"/>
      <c r="C17" s="8"/>
      <c r="D17" s="8"/>
      <c r="E17" s="8"/>
      <c r="F17" s="8"/>
      <c r="G17" s="9"/>
      <c r="H17" s="10"/>
      <c r="I17" s="5"/>
    </row>
    <row r="18" spans="1:10" ht="22.05" customHeight="1" thickBot="1" x14ac:dyDescent="0.55000000000000004">
      <c r="A18" s="6"/>
      <c r="B18" s="7"/>
      <c r="C18" s="8"/>
      <c r="D18" s="8"/>
      <c r="E18" s="8"/>
      <c r="F18" s="8"/>
      <c r="G18" s="9"/>
      <c r="H18" s="10"/>
      <c r="I18" s="5"/>
    </row>
    <row r="19" spans="1:10" ht="22.05" customHeight="1" thickBot="1" x14ac:dyDescent="0.55000000000000004">
      <c r="A19" s="6"/>
      <c r="B19" s="7"/>
      <c r="C19" s="8"/>
      <c r="D19" s="8"/>
      <c r="E19" s="8"/>
      <c r="F19" s="8"/>
      <c r="G19" s="9"/>
      <c r="H19" s="10"/>
      <c r="I19" s="5"/>
    </row>
    <row r="20" spans="1:10" ht="22.05" customHeight="1" thickBot="1" x14ac:dyDescent="0.55000000000000004">
      <c r="A20" s="6"/>
      <c r="B20" s="7"/>
      <c r="C20" s="8"/>
      <c r="D20" s="8"/>
      <c r="E20" s="8"/>
      <c r="F20" s="8"/>
      <c r="G20" s="9"/>
      <c r="H20" s="10"/>
      <c r="I20" s="5"/>
    </row>
    <row r="21" spans="1:10" ht="22.05" customHeight="1" thickBot="1" x14ac:dyDescent="0.55000000000000004">
      <c r="A21" s="43" t="str">
        <f>IF(G7="","","交通費総計："&amp;TEXT(SUM(G7:G20),"¥#,##0"))</f>
        <v>交通費総計：¥25,920</v>
      </c>
      <c r="B21" s="44"/>
      <c r="C21" s="44"/>
      <c r="D21" s="44"/>
      <c r="E21" s="44"/>
      <c r="F21" s="44"/>
      <c r="G21" s="44"/>
      <c r="H21" s="44"/>
      <c r="I21" s="45"/>
    </row>
    <row r="22" spans="1:10" ht="22.05" customHeight="1" x14ac:dyDescent="0.5">
      <c r="A22" s="41" t="s">
        <v>22</v>
      </c>
      <c r="B22" s="41"/>
      <c r="C22" s="41"/>
      <c r="D22" s="41"/>
      <c r="E22" s="41"/>
      <c r="F22" s="41"/>
      <c r="G22" s="41"/>
      <c r="H22" s="41"/>
      <c r="I22" s="41"/>
      <c r="J22" s="11"/>
    </row>
    <row r="23" spans="1:10" ht="28.8" customHeight="1" x14ac:dyDescent="0.5">
      <c r="A23" s="42" t="s">
        <v>68</v>
      </c>
      <c r="B23" s="42"/>
      <c r="C23" s="42"/>
      <c r="D23" s="42"/>
      <c r="E23" s="42"/>
      <c r="F23" s="42"/>
      <c r="G23" s="42"/>
      <c r="H23" s="42"/>
      <c r="I23" s="42"/>
    </row>
    <row r="24" spans="1:10" ht="19.95" customHeight="1" x14ac:dyDescent="0.5">
      <c r="A24" s="36" t="s">
        <v>60</v>
      </c>
      <c r="B24" s="36"/>
      <c r="C24" s="36"/>
      <c r="D24" s="36"/>
      <c r="E24" s="36"/>
      <c r="F24" s="36"/>
      <c r="G24" s="36"/>
      <c r="H24" s="36"/>
      <c r="I24" s="36"/>
      <c r="J24" s="12"/>
    </row>
    <row r="25" spans="1:10" ht="24.45" customHeight="1" x14ac:dyDescent="0.5">
      <c r="A25" s="36" t="s">
        <v>61</v>
      </c>
      <c r="B25" s="36"/>
      <c r="C25" s="36"/>
      <c r="D25" s="36"/>
      <c r="E25" s="36"/>
      <c r="F25" s="36"/>
      <c r="G25" s="36"/>
      <c r="H25" s="36"/>
      <c r="I25" s="36"/>
    </row>
    <row r="26" spans="1:10" x14ac:dyDescent="0.5">
      <c r="A26" s="35" t="s">
        <v>23</v>
      </c>
      <c r="B26" s="35"/>
      <c r="C26" s="35"/>
      <c r="D26" s="35"/>
      <c r="E26" s="35"/>
      <c r="F26" s="35"/>
      <c r="G26" s="35"/>
      <c r="H26" s="35"/>
      <c r="I26" s="35"/>
      <c r="J26" s="11"/>
    </row>
    <row r="27" spans="1:10" x14ac:dyDescent="0.5">
      <c r="A27" s="35" t="s">
        <v>24</v>
      </c>
      <c r="B27" s="35"/>
      <c r="C27" s="35"/>
      <c r="D27" s="35"/>
      <c r="E27" s="35"/>
      <c r="F27" s="35"/>
      <c r="G27" s="35"/>
      <c r="H27" s="35"/>
      <c r="I27" s="35"/>
      <c r="J27" s="11"/>
    </row>
    <row r="28" spans="1:10" x14ac:dyDescent="0.5">
      <c r="A28" s="35" t="s">
        <v>25</v>
      </c>
      <c r="B28" s="35"/>
      <c r="C28" s="35"/>
      <c r="D28" s="35"/>
      <c r="E28" s="35"/>
      <c r="F28" s="35"/>
      <c r="G28" s="35"/>
      <c r="H28" s="35"/>
      <c r="I28" s="35"/>
      <c r="J28" s="11"/>
    </row>
    <row r="29" spans="1:10" ht="28.2" customHeight="1" x14ac:dyDescent="0.5">
      <c r="A29" s="36" t="s">
        <v>26</v>
      </c>
      <c r="B29" s="36"/>
      <c r="C29" s="36"/>
      <c r="D29" s="36"/>
      <c r="E29" s="36"/>
      <c r="F29" s="36"/>
      <c r="G29" s="36"/>
      <c r="H29" s="36"/>
      <c r="I29" s="36"/>
    </row>
    <row r="30" spans="1:10" x14ac:dyDescent="0.5">
      <c r="A30" s="46" t="s">
        <v>62</v>
      </c>
    </row>
  </sheetData>
  <mergeCells count="10">
    <mergeCell ref="A5:I5"/>
    <mergeCell ref="A21:I21"/>
    <mergeCell ref="A22:I22"/>
    <mergeCell ref="A23:I23"/>
    <mergeCell ref="A25:I25"/>
    <mergeCell ref="A26:I26"/>
    <mergeCell ref="A27:I27"/>
    <mergeCell ref="A28:I28"/>
    <mergeCell ref="A29:I29"/>
    <mergeCell ref="A24:I24"/>
  </mergeCells>
  <phoneticPr fontId="3"/>
  <dataValidations count="4">
    <dataValidation type="list" allowBlank="1" showInputMessage="1" showErrorMessage="1" sqref="B7:B20" xr:uid="{253EA0D9-71E4-0244-8E28-B8CF0D5B03F0}">
      <formula1>"往路,復路,往復,パック"</formula1>
    </dataValidation>
    <dataValidation type="list" allowBlank="1" showInputMessage="1" showErrorMessage="1" sqref="C9 C12 C17:C20" xr:uid="{5C7CCFBD-58F3-8A4D-893E-57213E4798B0}">
      <formula1>"電車,飛行機,バス,タクシー,その他"</formula1>
    </dataValidation>
    <dataValidation type="list" allowBlank="1" showInputMessage="1" showErrorMessage="1" sqref="H7:H20" xr:uid="{0F78397E-02A0-5B42-9A89-A6E9CE0AE097}">
      <formula1>"　,適用"</formula1>
    </dataValidation>
    <dataValidation type="list" allowBlank="1" showInputMessage="1" showErrorMessage="1" sqref="C7:C8 C10:C11 C13:C16" xr:uid="{C5BE7F6E-6AE7-456B-801B-26882DBC1C8D}">
      <formula1>"電車,飛行機,バス,地下鉄,その他"</formula1>
    </dataValidation>
  </dataValidations>
  <pageMargins left="0.70866141732283472"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旅費計算書 (申請用)</vt:lpstr>
      <vt:lpstr>旅費計算書（報告用）</vt:lpstr>
      <vt:lpstr>領収書貼付票（報告用）</vt:lpstr>
      <vt:lpstr>記入例1 (新幹線) </vt:lpstr>
      <vt:lpstr>記入例2 (飛行機) </vt:lpstr>
      <vt:lpstr>記入例3 (パック)</vt:lpstr>
      <vt:lpstr>'記入例1 (新幹線) '!Print_Area</vt:lpstr>
      <vt:lpstr>'記入例2 (飛行機) '!Print_Area</vt:lpstr>
      <vt:lpstr>'記入例3 (パック)'!Print_Area</vt:lpstr>
      <vt:lpstr>'旅費計算書 (申請用)'!Print_Area</vt:lpstr>
      <vt:lpstr>'旅費計算書（報告用）'!Print_Area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HIROUCHI TOKUHISA</dc:creator>
  <cp:lastModifiedBy>Sakata</cp:lastModifiedBy>
  <cp:lastPrinted>2023-06-13T01:52:54Z</cp:lastPrinted>
  <dcterms:created xsi:type="dcterms:W3CDTF">2023-04-14T00:33:11Z</dcterms:created>
  <dcterms:modified xsi:type="dcterms:W3CDTF">2023-07-18T02:51:52Z</dcterms:modified>
</cp:coreProperties>
</file>